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Tk-nzxt\c\Users\tknight\Source\Repos\CarND\CarND-Unscented-Kalman-Filter-Project\Output\"/>
    </mc:Choice>
  </mc:AlternateContent>
  <bookViews>
    <workbookView xWindow="0" yWindow="0" windowWidth="28800" windowHeight="12885" activeTab="1"/>
  </bookViews>
  <sheets>
    <sheet name="VX_Chart1" sheetId="7" r:id="rId1"/>
    <sheet name="R1Data" sheetId="2" r:id="rId2"/>
    <sheet name="R2Data" sheetId="8" r:id="rId3"/>
    <sheet name="NISGraph" sheetId="3" r:id="rId4"/>
    <sheet name="NIS_Histogram" sheetId="4" r:id="rId5"/>
  </sheets>
  <definedNames>
    <definedName name="_xlchart.v1.0" hidden="1">'R1Data'!$O$1</definedName>
    <definedName name="_xlchart.v1.1" hidden="1">'R1Data'!$O$2:$O$499</definedName>
    <definedName name="ExternalData_1" localSheetId="1" hidden="1">'R1Data'!$A$1:$O$500</definedName>
    <definedName name="ExternalData_1" localSheetId="2" hidden="1">'R2Data'!$A$1:$O$499</definedName>
    <definedName name="Slicer_sensor">#N/A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alcChain>
</file>

<file path=xl/connections.xml><?xml version="1.0" encoding="utf-8"?>
<connections xmlns="http://schemas.openxmlformats.org/spreadsheetml/2006/main">
  <connection id="1" keepAlive="1" name="Query - test30r2" description="Connection to the 'test30r2' query in the workbook." type="5" refreshedVersion="6" background="1" saveData="1">
    <dbPr connection="Provider=Microsoft.Mashup.OleDb.1;Data Source=$Workbook$;Location=test30r2;Extended Properties=&quot;&quot;" command="SELECT * FROM [test30r2]"/>
  </connection>
</connections>
</file>

<file path=xl/sharedStrings.xml><?xml version="1.0" encoding="utf-8"?>
<sst xmlns="http://schemas.openxmlformats.org/spreadsheetml/2006/main" count="1030" uniqueCount="20">
  <si>
    <t>timestamp</t>
  </si>
  <si>
    <t xml:space="preserve"> sensor</t>
  </si>
  <si>
    <t xml:space="preserve"> x_true</t>
  </si>
  <si>
    <t xml:space="preserve"> y_true</t>
  </si>
  <si>
    <t xml:space="preserve"> vx_true</t>
  </si>
  <si>
    <t xml:space="preserve"> vy_true</t>
  </si>
  <si>
    <t xml:space="preserve"> x_est</t>
  </si>
  <si>
    <t xml:space="preserve"> y_est</t>
  </si>
  <si>
    <t xml:space="preserve"> vx_est</t>
  </si>
  <si>
    <t xml:space="preserve"> vy_est</t>
  </si>
  <si>
    <t xml:space="preserve"> rmse_x</t>
  </si>
  <si>
    <t xml:space="preserve"> rmse_y</t>
  </si>
  <si>
    <t xml:space="preserve"> rmse_vx</t>
  </si>
  <si>
    <t xml:space="preserve"> rmse_vy</t>
  </si>
  <si>
    <t xml:space="preserve"> nis</t>
  </si>
  <si>
    <t xml:space="preserve"> L</t>
  </si>
  <si>
    <t xml:space="preserve"> R</t>
  </si>
  <si>
    <t>Column1</t>
  </si>
  <si>
    <t>95% Chi Square</t>
  </si>
  <si>
    <t>elapsed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</si>
</sst>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3" fontId="0" fillId="0" borderId="0" xfId="0" applyNumberFormat="1"/>
    <xf numFmtId="2" fontId="0" fillId="0" borderId="0" xfId="0" applyNumberFormat="1"/>
  </cellXfs>
  <cellStyles count="1">
    <cellStyle name="Normal" xfId="0" builtinId="0"/>
  </cellStyles>
  <dxfs count="7">
    <dxf>
      <numFmt numFmtId="0" formatCode="General"/>
    </dxf>
    <dxf>
      <numFmt numFmtId="3" formatCode="#,##0"/>
    </dxf>
    <dxf>
      <numFmt numFmtId="0" formatCode="General"/>
    </dxf>
    <dxf>
      <numFmt numFmtId="2" formatCode="0.00"/>
    </dxf>
    <dxf>
      <numFmt numFmtId="0" formatCode="General"/>
    </dxf>
    <dxf>
      <numFmt numFmtId="0" formatCode="Genera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'R1Data'!$E$1</c:f>
              <c:strCache>
                <c:ptCount val="1"/>
                <c:pt idx="0">
                  <c:v> vx_true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'R1Data'!$Q$2:$Q$500</c:f>
              <c:numCache>
                <c:formatCode>0.00</c:formatCode>
                <c:ptCount val="499"/>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pt idx="201">
                  <c:v>10.050000000000001</c:v>
                </c:pt>
                <c:pt idx="202">
                  <c:v>10.1</c:v>
                </c:pt>
                <c:pt idx="203">
                  <c:v>10.15</c:v>
                </c:pt>
                <c:pt idx="204">
                  <c:v>10.199999999999999</c:v>
                </c:pt>
                <c:pt idx="205">
                  <c:v>10.25</c:v>
                </c:pt>
                <c:pt idx="206">
                  <c:v>10.3</c:v>
                </c:pt>
                <c:pt idx="207">
                  <c:v>10.35</c:v>
                </c:pt>
                <c:pt idx="208">
                  <c:v>10.4</c:v>
                </c:pt>
                <c:pt idx="209">
                  <c:v>10.45</c:v>
                </c:pt>
                <c:pt idx="210">
                  <c:v>10.5</c:v>
                </c:pt>
                <c:pt idx="211">
                  <c:v>10.55</c:v>
                </c:pt>
                <c:pt idx="212">
                  <c:v>10.6</c:v>
                </c:pt>
                <c:pt idx="213">
                  <c:v>10.65</c:v>
                </c:pt>
                <c:pt idx="214">
                  <c:v>10.7</c:v>
                </c:pt>
                <c:pt idx="215">
                  <c:v>10.75</c:v>
                </c:pt>
                <c:pt idx="216">
                  <c:v>10.8</c:v>
                </c:pt>
                <c:pt idx="217">
                  <c:v>10.85</c:v>
                </c:pt>
                <c:pt idx="218">
                  <c:v>10.9</c:v>
                </c:pt>
                <c:pt idx="219">
                  <c:v>10.95</c:v>
                </c:pt>
                <c:pt idx="220">
                  <c:v>11</c:v>
                </c:pt>
                <c:pt idx="221">
                  <c:v>11.05</c:v>
                </c:pt>
                <c:pt idx="222">
                  <c:v>11.1</c:v>
                </c:pt>
                <c:pt idx="223">
                  <c:v>11.15</c:v>
                </c:pt>
                <c:pt idx="224">
                  <c:v>11.2</c:v>
                </c:pt>
                <c:pt idx="225">
                  <c:v>11.25</c:v>
                </c:pt>
                <c:pt idx="226">
                  <c:v>11.3</c:v>
                </c:pt>
                <c:pt idx="227">
                  <c:v>11.35</c:v>
                </c:pt>
                <c:pt idx="228">
                  <c:v>11.4</c:v>
                </c:pt>
                <c:pt idx="229">
                  <c:v>11.45</c:v>
                </c:pt>
                <c:pt idx="230">
                  <c:v>11.5</c:v>
                </c:pt>
                <c:pt idx="231">
                  <c:v>11.55</c:v>
                </c:pt>
                <c:pt idx="232">
                  <c:v>11.6</c:v>
                </c:pt>
                <c:pt idx="233">
                  <c:v>11.65</c:v>
                </c:pt>
                <c:pt idx="234">
                  <c:v>11.7</c:v>
                </c:pt>
                <c:pt idx="235">
                  <c:v>11.75</c:v>
                </c:pt>
                <c:pt idx="236">
                  <c:v>11.8</c:v>
                </c:pt>
                <c:pt idx="237">
                  <c:v>11.85</c:v>
                </c:pt>
                <c:pt idx="238">
                  <c:v>11.9</c:v>
                </c:pt>
                <c:pt idx="239">
                  <c:v>11.95</c:v>
                </c:pt>
                <c:pt idx="240">
                  <c:v>12</c:v>
                </c:pt>
                <c:pt idx="241">
                  <c:v>12.05</c:v>
                </c:pt>
                <c:pt idx="242">
                  <c:v>12.1</c:v>
                </c:pt>
                <c:pt idx="243">
                  <c:v>12.15</c:v>
                </c:pt>
                <c:pt idx="244">
                  <c:v>12.2</c:v>
                </c:pt>
                <c:pt idx="245">
                  <c:v>12.25</c:v>
                </c:pt>
                <c:pt idx="246">
                  <c:v>12.3</c:v>
                </c:pt>
                <c:pt idx="247">
                  <c:v>12.35</c:v>
                </c:pt>
                <c:pt idx="248">
                  <c:v>12.4</c:v>
                </c:pt>
                <c:pt idx="249">
                  <c:v>12.45</c:v>
                </c:pt>
                <c:pt idx="250">
                  <c:v>12.5</c:v>
                </c:pt>
                <c:pt idx="251">
                  <c:v>12.55</c:v>
                </c:pt>
                <c:pt idx="252">
                  <c:v>12.6</c:v>
                </c:pt>
                <c:pt idx="253">
                  <c:v>12.65</c:v>
                </c:pt>
                <c:pt idx="254">
                  <c:v>12.7</c:v>
                </c:pt>
                <c:pt idx="255">
                  <c:v>12.75</c:v>
                </c:pt>
                <c:pt idx="256">
                  <c:v>12.8</c:v>
                </c:pt>
                <c:pt idx="257">
                  <c:v>12.85</c:v>
                </c:pt>
                <c:pt idx="258">
                  <c:v>12.9</c:v>
                </c:pt>
                <c:pt idx="259">
                  <c:v>12.95</c:v>
                </c:pt>
                <c:pt idx="260">
                  <c:v>13</c:v>
                </c:pt>
                <c:pt idx="261">
                  <c:v>13.05</c:v>
                </c:pt>
                <c:pt idx="262">
                  <c:v>13.1</c:v>
                </c:pt>
                <c:pt idx="263">
                  <c:v>13.15</c:v>
                </c:pt>
                <c:pt idx="264">
                  <c:v>13.2</c:v>
                </c:pt>
                <c:pt idx="265">
                  <c:v>13.25</c:v>
                </c:pt>
                <c:pt idx="266">
                  <c:v>13.3</c:v>
                </c:pt>
                <c:pt idx="267">
                  <c:v>13.35</c:v>
                </c:pt>
                <c:pt idx="268">
                  <c:v>13.4</c:v>
                </c:pt>
                <c:pt idx="269">
                  <c:v>13.45</c:v>
                </c:pt>
                <c:pt idx="270">
                  <c:v>13.5</c:v>
                </c:pt>
                <c:pt idx="271">
                  <c:v>13.55</c:v>
                </c:pt>
                <c:pt idx="272">
                  <c:v>13.6</c:v>
                </c:pt>
                <c:pt idx="273">
                  <c:v>13.65</c:v>
                </c:pt>
                <c:pt idx="274">
                  <c:v>13.7</c:v>
                </c:pt>
                <c:pt idx="275">
                  <c:v>13.75</c:v>
                </c:pt>
                <c:pt idx="276">
                  <c:v>13.8</c:v>
                </c:pt>
                <c:pt idx="277">
                  <c:v>13.85</c:v>
                </c:pt>
                <c:pt idx="278">
                  <c:v>13.9</c:v>
                </c:pt>
                <c:pt idx="279">
                  <c:v>13.95</c:v>
                </c:pt>
                <c:pt idx="280">
                  <c:v>14</c:v>
                </c:pt>
                <c:pt idx="281">
                  <c:v>14.05</c:v>
                </c:pt>
                <c:pt idx="282">
                  <c:v>14.1</c:v>
                </c:pt>
                <c:pt idx="283">
                  <c:v>14.15</c:v>
                </c:pt>
                <c:pt idx="284">
                  <c:v>14.2</c:v>
                </c:pt>
                <c:pt idx="285">
                  <c:v>14.25</c:v>
                </c:pt>
                <c:pt idx="286">
                  <c:v>14.3</c:v>
                </c:pt>
                <c:pt idx="287">
                  <c:v>14.35</c:v>
                </c:pt>
                <c:pt idx="288">
                  <c:v>14.4</c:v>
                </c:pt>
                <c:pt idx="289">
                  <c:v>14.45</c:v>
                </c:pt>
                <c:pt idx="290">
                  <c:v>14.5</c:v>
                </c:pt>
                <c:pt idx="291">
                  <c:v>14.55</c:v>
                </c:pt>
                <c:pt idx="292">
                  <c:v>14.6</c:v>
                </c:pt>
                <c:pt idx="293">
                  <c:v>14.65</c:v>
                </c:pt>
                <c:pt idx="294">
                  <c:v>14.7</c:v>
                </c:pt>
                <c:pt idx="295">
                  <c:v>14.75</c:v>
                </c:pt>
                <c:pt idx="296">
                  <c:v>14.8</c:v>
                </c:pt>
                <c:pt idx="297">
                  <c:v>14.85</c:v>
                </c:pt>
                <c:pt idx="298">
                  <c:v>14.9</c:v>
                </c:pt>
                <c:pt idx="299">
                  <c:v>14.95</c:v>
                </c:pt>
                <c:pt idx="300">
                  <c:v>15</c:v>
                </c:pt>
                <c:pt idx="301">
                  <c:v>15.05</c:v>
                </c:pt>
                <c:pt idx="302">
                  <c:v>15.1</c:v>
                </c:pt>
                <c:pt idx="303">
                  <c:v>15.15</c:v>
                </c:pt>
                <c:pt idx="304">
                  <c:v>15.2</c:v>
                </c:pt>
                <c:pt idx="305">
                  <c:v>15.25</c:v>
                </c:pt>
                <c:pt idx="306">
                  <c:v>15.3</c:v>
                </c:pt>
                <c:pt idx="307">
                  <c:v>15.35</c:v>
                </c:pt>
                <c:pt idx="308">
                  <c:v>15.4</c:v>
                </c:pt>
                <c:pt idx="309">
                  <c:v>15.45</c:v>
                </c:pt>
                <c:pt idx="310">
                  <c:v>15.5</c:v>
                </c:pt>
                <c:pt idx="311">
                  <c:v>15.55</c:v>
                </c:pt>
                <c:pt idx="312">
                  <c:v>15.6</c:v>
                </c:pt>
                <c:pt idx="313">
                  <c:v>15.65</c:v>
                </c:pt>
                <c:pt idx="314">
                  <c:v>15.7</c:v>
                </c:pt>
                <c:pt idx="315">
                  <c:v>15.75</c:v>
                </c:pt>
                <c:pt idx="316">
                  <c:v>15.8</c:v>
                </c:pt>
                <c:pt idx="317">
                  <c:v>15.85</c:v>
                </c:pt>
                <c:pt idx="318">
                  <c:v>15.9</c:v>
                </c:pt>
                <c:pt idx="319">
                  <c:v>15.95</c:v>
                </c:pt>
                <c:pt idx="320">
                  <c:v>16</c:v>
                </c:pt>
                <c:pt idx="321">
                  <c:v>16.05</c:v>
                </c:pt>
                <c:pt idx="322">
                  <c:v>16.100000000000001</c:v>
                </c:pt>
                <c:pt idx="323">
                  <c:v>16.149999999999999</c:v>
                </c:pt>
                <c:pt idx="324">
                  <c:v>16.2</c:v>
                </c:pt>
                <c:pt idx="325">
                  <c:v>16.25</c:v>
                </c:pt>
                <c:pt idx="326">
                  <c:v>16.3</c:v>
                </c:pt>
                <c:pt idx="327">
                  <c:v>16.350000000000001</c:v>
                </c:pt>
                <c:pt idx="328">
                  <c:v>16.399999999999999</c:v>
                </c:pt>
                <c:pt idx="329">
                  <c:v>16.45</c:v>
                </c:pt>
                <c:pt idx="330">
                  <c:v>16.5</c:v>
                </c:pt>
                <c:pt idx="331">
                  <c:v>16.55</c:v>
                </c:pt>
                <c:pt idx="332">
                  <c:v>16.600000000000001</c:v>
                </c:pt>
                <c:pt idx="333">
                  <c:v>16.649999999999999</c:v>
                </c:pt>
                <c:pt idx="334">
                  <c:v>16.7</c:v>
                </c:pt>
                <c:pt idx="335">
                  <c:v>16.75</c:v>
                </c:pt>
                <c:pt idx="336">
                  <c:v>16.8</c:v>
                </c:pt>
                <c:pt idx="337">
                  <c:v>16.850000000000001</c:v>
                </c:pt>
                <c:pt idx="338">
                  <c:v>16.899999999999999</c:v>
                </c:pt>
                <c:pt idx="339">
                  <c:v>16.95</c:v>
                </c:pt>
                <c:pt idx="340">
                  <c:v>17</c:v>
                </c:pt>
                <c:pt idx="341">
                  <c:v>17.05</c:v>
                </c:pt>
                <c:pt idx="342">
                  <c:v>17.100000000000001</c:v>
                </c:pt>
                <c:pt idx="343">
                  <c:v>17.149999999999999</c:v>
                </c:pt>
                <c:pt idx="344">
                  <c:v>17.2</c:v>
                </c:pt>
                <c:pt idx="345">
                  <c:v>17.25</c:v>
                </c:pt>
                <c:pt idx="346">
                  <c:v>17.3</c:v>
                </c:pt>
                <c:pt idx="347">
                  <c:v>17.350000000000001</c:v>
                </c:pt>
                <c:pt idx="348">
                  <c:v>17.399999999999999</c:v>
                </c:pt>
                <c:pt idx="349">
                  <c:v>17.45</c:v>
                </c:pt>
                <c:pt idx="350">
                  <c:v>17.5</c:v>
                </c:pt>
                <c:pt idx="351">
                  <c:v>17.55</c:v>
                </c:pt>
                <c:pt idx="352">
                  <c:v>17.600000000000001</c:v>
                </c:pt>
                <c:pt idx="353">
                  <c:v>17.649999999999999</c:v>
                </c:pt>
                <c:pt idx="354">
                  <c:v>17.7</c:v>
                </c:pt>
                <c:pt idx="355">
                  <c:v>17.75</c:v>
                </c:pt>
                <c:pt idx="356">
                  <c:v>17.8</c:v>
                </c:pt>
                <c:pt idx="357">
                  <c:v>17.850000000000001</c:v>
                </c:pt>
                <c:pt idx="358">
                  <c:v>17.899999999999999</c:v>
                </c:pt>
                <c:pt idx="359">
                  <c:v>17.95</c:v>
                </c:pt>
                <c:pt idx="360">
                  <c:v>18</c:v>
                </c:pt>
                <c:pt idx="361">
                  <c:v>18.05</c:v>
                </c:pt>
                <c:pt idx="362">
                  <c:v>18.100000000000001</c:v>
                </c:pt>
                <c:pt idx="363">
                  <c:v>18.149999999999999</c:v>
                </c:pt>
                <c:pt idx="364">
                  <c:v>18.2</c:v>
                </c:pt>
                <c:pt idx="365">
                  <c:v>18.25</c:v>
                </c:pt>
                <c:pt idx="366">
                  <c:v>18.3</c:v>
                </c:pt>
                <c:pt idx="367">
                  <c:v>18.350000000000001</c:v>
                </c:pt>
                <c:pt idx="368">
                  <c:v>18.399999999999999</c:v>
                </c:pt>
                <c:pt idx="369">
                  <c:v>18.45</c:v>
                </c:pt>
                <c:pt idx="370">
                  <c:v>18.5</c:v>
                </c:pt>
                <c:pt idx="371">
                  <c:v>18.55</c:v>
                </c:pt>
                <c:pt idx="372">
                  <c:v>18.600000000000001</c:v>
                </c:pt>
                <c:pt idx="373">
                  <c:v>18.649999999999999</c:v>
                </c:pt>
                <c:pt idx="374">
                  <c:v>18.7</c:v>
                </c:pt>
                <c:pt idx="375">
                  <c:v>18.75</c:v>
                </c:pt>
                <c:pt idx="376">
                  <c:v>18.8</c:v>
                </c:pt>
                <c:pt idx="377">
                  <c:v>18.850000000000001</c:v>
                </c:pt>
                <c:pt idx="378">
                  <c:v>18.899999999999999</c:v>
                </c:pt>
                <c:pt idx="379">
                  <c:v>18.95</c:v>
                </c:pt>
                <c:pt idx="380">
                  <c:v>19</c:v>
                </c:pt>
                <c:pt idx="381">
                  <c:v>19.05</c:v>
                </c:pt>
                <c:pt idx="382">
                  <c:v>19.100000000000001</c:v>
                </c:pt>
                <c:pt idx="383">
                  <c:v>19.149999999999999</c:v>
                </c:pt>
                <c:pt idx="384">
                  <c:v>19.2</c:v>
                </c:pt>
                <c:pt idx="385">
                  <c:v>19.25</c:v>
                </c:pt>
                <c:pt idx="386">
                  <c:v>19.3</c:v>
                </c:pt>
                <c:pt idx="387">
                  <c:v>19.350000000000001</c:v>
                </c:pt>
                <c:pt idx="388">
                  <c:v>19.399999999999999</c:v>
                </c:pt>
                <c:pt idx="389">
                  <c:v>19.45</c:v>
                </c:pt>
                <c:pt idx="390">
                  <c:v>19.5</c:v>
                </c:pt>
                <c:pt idx="391">
                  <c:v>19.55</c:v>
                </c:pt>
                <c:pt idx="392">
                  <c:v>19.600000000000001</c:v>
                </c:pt>
                <c:pt idx="393">
                  <c:v>19.649999999999999</c:v>
                </c:pt>
                <c:pt idx="394">
                  <c:v>19.7</c:v>
                </c:pt>
                <c:pt idx="395">
                  <c:v>19.75</c:v>
                </c:pt>
                <c:pt idx="396">
                  <c:v>19.8</c:v>
                </c:pt>
                <c:pt idx="397">
                  <c:v>19.850000000000001</c:v>
                </c:pt>
                <c:pt idx="398">
                  <c:v>19.899999999999999</c:v>
                </c:pt>
                <c:pt idx="399">
                  <c:v>19.95</c:v>
                </c:pt>
                <c:pt idx="400">
                  <c:v>20</c:v>
                </c:pt>
                <c:pt idx="401">
                  <c:v>20.05</c:v>
                </c:pt>
                <c:pt idx="402">
                  <c:v>20.100000000000001</c:v>
                </c:pt>
                <c:pt idx="403">
                  <c:v>20.149999999999999</c:v>
                </c:pt>
                <c:pt idx="404">
                  <c:v>20.2</c:v>
                </c:pt>
                <c:pt idx="405">
                  <c:v>20.25</c:v>
                </c:pt>
                <c:pt idx="406">
                  <c:v>20.3</c:v>
                </c:pt>
                <c:pt idx="407">
                  <c:v>20.350000000000001</c:v>
                </c:pt>
                <c:pt idx="408">
                  <c:v>20.399999999999999</c:v>
                </c:pt>
                <c:pt idx="409">
                  <c:v>20.45</c:v>
                </c:pt>
                <c:pt idx="410">
                  <c:v>20.5</c:v>
                </c:pt>
                <c:pt idx="411">
                  <c:v>20.55</c:v>
                </c:pt>
                <c:pt idx="412">
                  <c:v>20.6</c:v>
                </c:pt>
                <c:pt idx="413">
                  <c:v>20.65</c:v>
                </c:pt>
                <c:pt idx="414">
                  <c:v>20.7</c:v>
                </c:pt>
                <c:pt idx="415">
                  <c:v>20.75</c:v>
                </c:pt>
                <c:pt idx="416">
                  <c:v>20.8</c:v>
                </c:pt>
                <c:pt idx="417">
                  <c:v>20.85</c:v>
                </c:pt>
                <c:pt idx="418">
                  <c:v>20.9</c:v>
                </c:pt>
                <c:pt idx="419">
                  <c:v>20.95</c:v>
                </c:pt>
                <c:pt idx="420">
                  <c:v>21</c:v>
                </c:pt>
                <c:pt idx="421">
                  <c:v>21.05</c:v>
                </c:pt>
                <c:pt idx="422">
                  <c:v>21.1</c:v>
                </c:pt>
                <c:pt idx="423">
                  <c:v>21.15</c:v>
                </c:pt>
                <c:pt idx="424">
                  <c:v>21.2</c:v>
                </c:pt>
                <c:pt idx="425">
                  <c:v>21.25</c:v>
                </c:pt>
                <c:pt idx="426">
                  <c:v>21.3</c:v>
                </c:pt>
                <c:pt idx="427">
                  <c:v>21.35</c:v>
                </c:pt>
                <c:pt idx="428">
                  <c:v>21.4</c:v>
                </c:pt>
                <c:pt idx="429">
                  <c:v>21.45</c:v>
                </c:pt>
                <c:pt idx="430">
                  <c:v>21.5</c:v>
                </c:pt>
                <c:pt idx="431">
                  <c:v>21.55</c:v>
                </c:pt>
                <c:pt idx="432">
                  <c:v>21.6</c:v>
                </c:pt>
                <c:pt idx="433">
                  <c:v>21.65</c:v>
                </c:pt>
                <c:pt idx="434">
                  <c:v>21.7</c:v>
                </c:pt>
                <c:pt idx="435">
                  <c:v>21.75</c:v>
                </c:pt>
                <c:pt idx="436">
                  <c:v>21.8</c:v>
                </c:pt>
                <c:pt idx="437">
                  <c:v>21.85</c:v>
                </c:pt>
                <c:pt idx="438">
                  <c:v>21.9</c:v>
                </c:pt>
                <c:pt idx="439">
                  <c:v>21.95</c:v>
                </c:pt>
                <c:pt idx="440">
                  <c:v>22</c:v>
                </c:pt>
                <c:pt idx="441">
                  <c:v>22.05</c:v>
                </c:pt>
                <c:pt idx="442">
                  <c:v>22.1</c:v>
                </c:pt>
                <c:pt idx="443">
                  <c:v>22.15</c:v>
                </c:pt>
                <c:pt idx="444">
                  <c:v>22.2</c:v>
                </c:pt>
                <c:pt idx="445">
                  <c:v>22.25</c:v>
                </c:pt>
                <c:pt idx="446">
                  <c:v>22.3</c:v>
                </c:pt>
                <c:pt idx="447">
                  <c:v>22.35</c:v>
                </c:pt>
                <c:pt idx="448">
                  <c:v>22.4</c:v>
                </c:pt>
                <c:pt idx="449">
                  <c:v>22.45</c:v>
                </c:pt>
                <c:pt idx="450">
                  <c:v>22.5</c:v>
                </c:pt>
                <c:pt idx="451">
                  <c:v>22.55</c:v>
                </c:pt>
                <c:pt idx="452">
                  <c:v>22.6</c:v>
                </c:pt>
                <c:pt idx="453">
                  <c:v>22.65</c:v>
                </c:pt>
                <c:pt idx="454">
                  <c:v>22.7</c:v>
                </c:pt>
                <c:pt idx="455">
                  <c:v>22.75</c:v>
                </c:pt>
                <c:pt idx="456">
                  <c:v>22.8</c:v>
                </c:pt>
                <c:pt idx="457">
                  <c:v>22.85</c:v>
                </c:pt>
                <c:pt idx="458">
                  <c:v>22.9</c:v>
                </c:pt>
                <c:pt idx="459">
                  <c:v>22.95</c:v>
                </c:pt>
                <c:pt idx="460">
                  <c:v>23</c:v>
                </c:pt>
                <c:pt idx="461">
                  <c:v>23.05</c:v>
                </c:pt>
                <c:pt idx="462">
                  <c:v>23.1</c:v>
                </c:pt>
                <c:pt idx="463">
                  <c:v>23.15</c:v>
                </c:pt>
                <c:pt idx="464">
                  <c:v>23.2</c:v>
                </c:pt>
                <c:pt idx="465">
                  <c:v>23.25</c:v>
                </c:pt>
                <c:pt idx="466">
                  <c:v>23.3</c:v>
                </c:pt>
                <c:pt idx="467">
                  <c:v>23.35</c:v>
                </c:pt>
                <c:pt idx="468">
                  <c:v>23.4</c:v>
                </c:pt>
                <c:pt idx="469">
                  <c:v>23.45</c:v>
                </c:pt>
                <c:pt idx="470">
                  <c:v>23.5</c:v>
                </c:pt>
                <c:pt idx="471">
                  <c:v>23.55</c:v>
                </c:pt>
                <c:pt idx="472">
                  <c:v>23.6</c:v>
                </c:pt>
                <c:pt idx="473">
                  <c:v>23.65</c:v>
                </c:pt>
                <c:pt idx="474">
                  <c:v>23.7</c:v>
                </c:pt>
                <c:pt idx="475">
                  <c:v>23.75</c:v>
                </c:pt>
                <c:pt idx="476">
                  <c:v>23.8</c:v>
                </c:pt>
                <c:pt idx="477">
                  <c:v>23.85</c:v>
                </c:pt>
                <c:pt idx="478">
                  <c:v>23.9</c:v>
                </c:pt>
                <c:pt idx="479">
                  <c:v>23.95</c:v>
                </c:pt>
                <c:pt idx="480">
                  <c:v>24</c:v>
                </c:pt>
                <c:pt idx="481">
                  <c:v>24.05</c:v>
                </c:pt>
                <c:pt idx="482">
                  <c:v>24.1</c:v>
                </c:pt>
                <c:pt idx="483">
                  <c:v>24.15</c:v>
                </c:pt>
                <c:pt idx="484">
                  <c:v>24.2</c:v>
                </c:pt>
                <c:pt idx="485">
                  <c:v>24.25</c:v>
                </c:pt>
                <c:pt idx="486">
                  <c:v>24.3</c:v>
                </c:pt>
                <c:pt idx="487">
                  <c:v>24.35</c:v>
                </c:pt>
                <c:pt idx="488">
                  <c:v>24.4</c:v>
                </c:pt>
                <c:pt idx="489">
                  <c:v>24.45</c:v>
                </c:pt>
                <c:pt idx="490">
                  <c:v>24.5</c:v>
                </c:pt>
                <c:pt idx="491">
                  <c:v>24.55</c:v>
                </c:pt>
                <c:pt idx="492">
                  <c:v>24.6</c:v>
                </c:pt>
                <c:pt idx="493">
                  <c:v>24.65</c:v>
                </c:pt>
                <c:pt idx="494">
                  <c:v>24.7</c:v>
                </c:pt>
                <c:pt idx="495">
                  <c:v>24.75</c:v>
                </c:pt>
                <c:pt idx="496">
                  <c:v>24.8</c:v>
                </c:pt>
                <c:pt idx="497">
                  <c:v>24.85</c:v>
                </c:pt>
                <c:pt idx="498">
                  <c:v>24.9</c:v>
                </c:pt>
              </c:numCache>
            </c:numRef>
          </c:xVal>
          <c:yVal>
            <c:numRef>
              <c:f>'R1Data'!$E$2:$E$500</c:f>
              <c:numCache>
                <c:formatCode>General</c:formatCode>
                <c:ptCount val="499"/>
                <c:pt idx="0">
                  <c:v>5.1999000000000004</c:v>
                </c:pt>
                <c:pt idx="1">
                  <c:v>5.1997</c:v>
                </c:pt>
                <c:pt idx="2">
                  <c:v>5.1993999999999998</c:v>
                </c:pt>
                <c:pt idx="3">
                  <c:v>5.1989999999999998</c:v>
                </c:pt>
                <c:pt idx="4">
                  <c:v>5.1984000000000004</c:v>
                </c:pt>
                <c:pt idx="5">
                  <c:v>5.1977000000000002</c:v>
                </c:pt>
                <c:pt idx="6">
                  <c:v>5.1967999999999996</c:v>
                </c:pt>
                <c:pt idx="7">
                  <c:v>5.1957000000000004</c:v>
                </c:pt>
                <c:pt idx="8">
                  <c:v>5.1944999999999997</c:v>
                </c:pt>
                <c:pt idx="9">
                  <c:v>5.1931000000000003</c:v>
                </c:pt>
                <c:pt idx="10">
                  <c:v>5.1914999999999996</c:v>
                </c:pt>
                <c:pt idx="11">
                  <c:v>5.1896000000000004</c:v>
                </c:pt>
                <c:pt idx="12">
                  <c:v>5.1875</c:v>
                </c:pt>
                <c:pt idx="13">
                  <c:v>5.1852</c:v>
                </c:pt>
                <c:pt idx="14">
                  <c:v>5.1825999999999999</c:v>
                </c:pt>
                <c:pt idx="15">
                  <c:v>5.1795999999999998</c:v>
                </c:pt>
                <c:pt idx="16">
                  <c:v>5.1763000000000003</c:v>
                </c:pt>
                <c:pt idx="17">
                  <c:v>5.1726999999999999</c:v>
                </c:pt>
                <c:pt idx="18">
                  <c:v>5.1687000000000003</c:v>
                </c:pt>
                <c:pt idx="19">
                  <c:v>5.1642000000000001</c:v>
                </c:pt>
                <c:pt idx="20">
                  <c:v>5.1593</c:v>
                </c:pt>
                <c:pt idx="21">
                  <c:v>5.1539000000000001</c:v>
                </c:pt>
                <c:pt idx="22">
                  <c:v>5.1479999999999997</c:v>
                </c:pt>
                <c:pt idx="23">
                  <c:v>5.1416000000000004</c:v>
                </c:pt>
                <c:pt idx="24">
                  <c:v>5.1345000000000001</c:v>
                </c:pt>
                <c:pt idx="25">
                  <c:v>5.1268000000000002</c:v>
                </c:pt>
                <c:pt idx="26">
                  <c:v>5.1185</c:v>
                </c:pt>
                <c:pt idx="27">
                  <c:v>5.1094999999999997</c:v>
                </c:pt>
                <c:pt idx="28">
                  <c:v>5.0997000000000003</c:v>
                </c:pt>
                <c:pt idx="29">
                  <c:v>5.0891000000000002</c:v>
                </c:pt>
                <c:pt idx="30">
                  <c:v>5.0777000000000001</c:v>
                </c:pt>
                <c:pt idx="31">
                  <c:v>5.0654000000000003</c:v>
                </c:pt>
                <c:pt idx="32">
                  <c:v>5.0522</c:v>
                </c:pt>
                <c:pt idx="33">
                  <c:v>5.0380000000000003</c:v>
                </c:pt>
                <c:pt idx="34">
                  <c:v>5.0228000000000002</c:v>
                </c:pt>
                <c:pt idx="35">
                  <c:v>5.0065999999999997</c:v>
                </c:pt>
                <c:pt idx="36">
                  <c:v>4.9892000000000003</c:v>
                </c:pt>
                <c:pt idx="37">
                  <c:v>4.9706999999999999</c:v>
                </c:pt>
                <c:pt idx="38">
                  <c:v>4.9511000000000003</c:v>
                </c:pt>
                <c:pt idx="39">
                  <c:v>4.9301000000000004</c:v>
                </c:pt>
                <c:pt idx="40">
                  <c:v>4.9078999999999997</c:v>
                </c:pt>
                <c:pt idx="41">
                  <c:v>4.8844000000000003</c:v>
                </c:pt>
                <c:pt idx="42">
                  <c:v>4.8594999999999997</c:v>
                </c:pt>
                <c:pt idx="43">
                  <c:v>4.8331</c:v>
                </c:pt>
                <c:pt idx="44">
                  <c:v>4.8052999999999999</c:v>
                </c:pt>
                <c:pt idx="45">
                  <c:v>4.7759999999999998</c:v>
                </c:pt>
                <c:pt idx="46">
                  <c:v>4.7450999999999999</c:v>
                </c:pt>
                <c:pt idx="47">
                  <c:v>4.7126000000000001</c:v>
                </c:pt>
                <c:pt idx="48">
                  <c:v>4.6783999999999999</c:v>
                </c:pt>
                <c:pt idx="49">
                  <c:v>4.6425999999999998</c:v>
                </c:pt>
                <c:pt idx="50">
                  <c:v>4.6050000000000004</c:v>
                </c:pt>
                <c:pt idx="51">
                  <c:v>4.5655999999999999</c:v>
                </c:pt>
                <c:pt idx="52">
                  <c:v>4.5244999999999997</c:v>
                </c:pt>
                <c:pt idx="53">
                  <c:v>4.4814999999999996</c:v>
                </c:pt>
                <c:pt idx="54">
                  <c:v>4.4366000000000003</c:v>
                </c:pt>
                <c:pt idx="55">
                  <c:v>4.3897000000000004</c:v>
                </c:pt>
                <c:pt idx="56">
                  <c:v>4.3410000000000002</c:v>
                </c:pt>
                <c:pt idx="57">
                  <c:v>4.2901999999999996</c:v>
                </c:pt>
                <c:pt idx="58">
                  <c:v>4.2374000000000001</c:v>
                </c:pt>
                <c:pt idx="59">
                  <c:v>4.1825999999999999</c:v>
                </c:pt>
                <c:pt idx="60">
                  <c:v>4.1257000000000001</c:v>
                </c:pt>
                <c:pt idx="61">
                  <c:v>4.0667999999999997</c:v>
                </c:pt>
                <c:pt idx="62">
                  <c:v>4.0057</c:v>
                </c:pt>
                <c:pt idx="63">
                  <c:v>3.9424999999999999</c:v>
                </c:pt>
                <c:pt idx="64">
                  <c:v>3.8772000000000002</c:v>
                </c:pt>
                <c:pt idx="65">
                  <c:v>3.8096999999999999</c:v>
                </c:pt>
                <c:pt idx="66">
                  <c:v>3.74</c:v>
                </c:pt>
                <c:pt idx="67">
                  <c:v>3.6682000000000001</c:v>
                </c:pt>
                <c:pt idx="68">
                  <c:v>3.5941999999999998</c:v>
                </c:pt>
                <c:pt idx="69">
                  <c:v>3.5179999999999998</c:v>
                </c:pt>
                <c:pt idx="70">
                  <c:v>3.4396</c:v>
                </c:pt>
                <c:pt idx="71">
                  <c:v>3.3591000000000002</c:v>
                </c:pt>
                <c:pt idx="72">
                  <c:v>3.2764000000000002</c:v>
                </c:pt>
                <c:pt idx="73">
                  <c:v>3.1915</c:v>
                </c:pt>
                <c:pt idx="74">
                  <c:v>3.1044999999999998</c:v>
                </c:pt>
                <c:pt idx="75">
                  <c:v>3.0154000000000001</c:v>
                </c:pt>
                <c:pt idx="76">
                  <c:v>2.9241999999999999</c:v>
                </c:pt>
                <c:pt idx="77">
                  <c:v>2.8309000000000002</c:v>
                </c:pt>
                <c:pt idx="78">
                  <c:v>2.7355999999999998</c:v>
                </c:pt>
                <c:pt idx="79">
                  <c:v>2.6383000000000001</c:v>
                </c:pt>
                <c:pt idx="80">
                  <c:v>2.5388999999999999</c:v>
                </c:pt>
                <c:pt idx="81">
                  <c:v>2.4377</c:v>
                </c:pt>
                <c:pt idx="82">
                  <c:v>2.3344999999999998</c:v>
                </c:pt>
                <c:pt idx="83">
                  <c:v>2.2294999999999998</c:v>
                </c:pt>
                <c:pt idx="84">
                  <c:v>2.1227</c:v>
                </c:pt>
                <c:pt idx="85">
                  <c:v>2.0141</c:v>
                </c:pt>
                <c:pt idx="86">
                  <c:v>1.9037999999999999</c:v>
                </c:pt>
                <c:pt idx="87">
                  <c:v>1.7919</c:v>
                </c:pt>
                <c:pt idx="88">
                  <c:v>1.6783999999999999</c:v>
                </c:pt>
                <c:pt idx="89">
                  <c:v>1.5633999999999999</c:v>
                </c:pt>
                <c:pt idx="90">
                  <c:v>1.4470000000000001</c:v>
                </c:pt>
                <c:pt idx="91">
                  <c:v>1.3291999999999999</c:v>
                </c:pt>
                <c:pt idx="92">
                  <c:v>1.21</c:v>
                </c:pt>
                <c:pt idx="93">
                  <c:v>1.0896999999999999</c:v>
                </c:pt>
                <c:pt idx="94">
                  <c:v>0.96830000000000005</c:v>
                </c:pt>
                <c:pt idx="95">
                  <c:v>0.84570000000000001</c:v>
                </c:pt>
                <c:pt idx="96">
                  <c:v>0.72230000000000005</c:v>
                </c:pt>
                <c:pt idx="97">
                  <c:v>0.59789999999999999</c:v>
                </c:pt>
                <c:pt idx="98">
                  <c:v>0.47270000000000001</c:v>
                </c:pt>
                <c:pt idx="99">
                  <c:v>0.34689999999999999</c:v>
                </c:pt>
                <c:pt idx="100">
                  <c:v>0.22040000000000001</c:v>
                </c:pt>
                <c:pt idx="101">
                  <c:v>9.35E-2</c:v>
                </c:pt>
                <c:pt idx="102">
                  <c:v>-3.39E-2</c:v>
                </c:pt>
                <c:pt idx="103">
                  <c:v>-0.1615</c:v>
                </c:pt>
                <c:pt idx="104">
                  <c:v>-0.28939999999999999</c:v>
                </c:pt>
                <c:pt idx="105">
                  <c:v>-0.4173</c:v>
                </c:pt>
                <c:pt idx="106">
                  <c:v>-0.54530000000000001</c:v>
                </c:pt>
                <c:pt idx="107">
                  <c:v>-0.67310000000000003</c:v>
                </c:pt>
                <c:pt idx="108">
                  <c:v>-0.80079999999999996</c:v>
                </c:pt>
                <c:pt idx="109">
                  <c:v>-0.92800000000000005</c:v>
                </c:pt>
                <c:pt idx="110">
                  <c:v>-1.0548999999999999</c:v>
                </c:pt>
                <c:pt idx="111">
                  <c:v>-1.1812</c:v>
                </c:pt>
                <c:pt idx="112">
                  <c:v>-1.3069</c:v>
                </c:pt>
                <c:pt idx="113">
                  <c:v>-1.4318</c:v>
                </c:pt>
                <c:pt idx="114">
                  <c:v>-1.5558000000000001</c:v>
                </c:pt>
                <c:pt idx="115">
                  <c:v>-1.6789000000000001</c:v>
                </c:pt>
                <c:pt idx="116">
                  <c:v>-1.8008</c:v>
                </c:pt>
                <c:pt idx="117">
                  <c:v>-1.9216</c:v>
                </c:pt>
                <c:pt idx="118">
                  <c:v>-2.0411000000000001</c:v>
                </c:pt>
                <c:pt idx="119">
                  <c:v>-2.1591999999999998</c:v>
                </c:pt>
                <c:pt idx="120">
                  <c:v>-2.2759</c:v>
                </c:pt>
                <c:pt idx="121">
                  <c:v>-2.3908999999999998</c:v>
                </c:pt>
                <c:pt idx="122">
                  <c:v>-2.5042</c:v>
                </c:pt>
                <c:pt idx="123">
                  <c:v>-2.6156999999999999</c:v>
                </c:pt>
                <c:pt idx="124">
                  <c:v>-2.7252999999999998</c:v>
                </c:pt>
                <c:pt idx="125">
                  <c:v>-2.8330000000000002</c:v>
                </c:pt>
                <c:pt idx="126">
                  <c:v>-2.9386000000000001</c:v>
                </c:pt>
                <c:pt idx="127">
                  <c:v>-3.0419999999999998</c:v>
                </c:pt>
                <c:pt idx="128">
                  <c:v>-3.1432000000000002</c:v>
                </c:pt>
                <c:pt idx="129">
                  <c:v>-3.242</c:v>
                </c:pt>
                <c:pt idx="130">
                  <c:v>-3.3384999999999998</c:v>
                </c:pt>
                <c:pt idx="131">
                  <c:v>-3.4325000000000001</c:v>
                </c:pt>
                <c:pt idx="132">
                  <c:v>-3.5238999999999998</c:v>
                </c:pt>
                <c:pt idx="133">
                  <c:v>-3.6126999999999998</c:v>
                </c:pt>
                <c:pt idx="134">
                  <c:v>-3.6987999999999999</c:v>
                </c:pt>
                <c:pt idx="135">
                  <c:v>-3.7822</c:v>
                </c:pt>
                <c:pt idx="136">
                  <c:v>-3.8628</c:v>
                </c:pt>
                <c:pt idx="137">
                  <c:v>-3.9405000000000001</c:v>
                </c:pt>
                <c:pt idx="138">
                  <c:v>-4.0152999999999999</c:v>
                </c:pt>
                <c:pt idx="139">
                  <c:v>-4.0872000000000002</c:v>
                </c:pt>
                <c:pt idx="140">
                  <c:v>-4.1559999999999997</c:v>
                </c:pt>
                <c:pt idx="141">
                  <c:v>-4.2218</c:v>
                </c:pt>
                <c:pt idx="142">
                  <c:v>-4.2846000000000002</c:v>
                </c:pt>
                <c:pt idx="143">
                  <c:v>-4.3442999999999996</c:v>
                </c:pt>
                <c:pt idx="144">
                  <c:v>-4.4008000000000003</c:v>
                </c:pt>
                <c:pt idx="145">
                  <c:v>-4.4542000000000002</c:v>
                </c:pt>
                <c:pt idx="146">
                  <c:v>-4.5044000000000004</c:v>
                </c:pt>
                <c:pt idx="147">
                  <c:v>-4.5514999999999999</c:v>
                </c:pt>
                <c:pt idx="148">
                  <c:v>-4.5953999999999997</c:v>
                </c:pt>
                <c:pt idx="149">
                  <c:v>-4.6360999999999999</c:v>
                </c:pt>
                <c:pt idx="150">
                  <c:v>-4.6736000000000004</c:v>
                </c:pt>
                <c:pt idx="151">
                  <c:v>-4.7079000000000004</c:v>
                </c:pt>
                <c:pt idx="152">
                  <c:v>-4.7389999999999999</c:v>
                </c:pt>
                <c:pt idx="153">
                  <c:v>-4.7670000000000003</c:v>
                </c:pt>
                <c:pt idx="154">
                  <c:v>-4.7919</c:v>
                </c:pt>
                <c:pt idx="155">
                  <c:v>-4.8136000000000001</c:v>
                </c:pt>
                <c:pt idx="156">
                  <c:v>-4.8322000000000003</c:v>
                </c:pt>
                <c:pt idx="157">
                  <c:v>-4.8476999999999997</c:v>
                </c:pt>
                <c:pt idx="158">
                  <c:v>-4.8601999999999999</c:v>
                </c:pt>
                <c:pt idx="159">
                  <c:v>-4.8696999999999999</c:v>
                </c:pt>
                <c:pt idx="160">
                  <c:v>-4.8761999999999999</c:v>
                </c:pt>
                <c:pt idx="161">
                  <c:v>-4.8798000000000004</c:v>
                </c:pt>
                <c:pt idx="162">
                  <c:v>-4.8804999999999996</c:v>
                </c:pt>
                <c:pt idx="163">
                  <c:v>-4.8784000000000001</c:v>
                </c:pt>
                <c:pt idx="164">
                  <c:v>-4.8734999999999999</c:v>
                </c:pt>
                <c:pt idx="165">
                  <c:v>-4.8658000000000001</c:v>
                </c:pt>
                <c:pt idx="166">
                  <c:v>-4.8555000000000001</c:v>
                </c:pt>
                <c:pt idx="167">
                  <c:v>-4.8426</c:v>
                </c:pt>
                <c:pt idx="168">
                  <c:v>-4.8270999999999997</c:v>
                </c:pt>
                <c:pt idx="169">
                  <c:v>-4.8091999999999997</c:v>
                </c:pt>
                <c:pt idx="170">
                  <c:v>-4.7888000000000002</c:v>
                </c:pt>
                <c:pt idx="171">
                  <c:v>-4.7660999999999998</c:v>
                </c:pt>
                <c:pt idx="172">
                  <c:v>-4.7411000000000003</c:v>
                </c:pt>
                <c:pt idx="173">
                  <c:v>-4.7138999999999998</c:v>
                </c:pt>
                <c:pt idx="174">
                  <c:v>-4.6844999999999999</c:v>
                </c:pt>
                <c:pt idx="175">
                  <c:v>-4.6531000000000002</c:v>
                </c:pt>
                <c:pt idx="176">
                  <c:v>-4.6197999999999997</c:v>
                </c:pt>
                <c:pt idx="177">
                  <c:v>-4.5845000000000002</c:v>
                </c:pt>
                <c:pt idx="178">
                  <c:v>-4.5473999999999997</c:v>
                </c:pt>
                <c:pt idx="179">
                  <c:v>-4.5084999999999997</c:v>
                </c:pt>
                <c:pt idx="180">
                  <c:v>-4.468</c:v>
                </c:pt>
                <c:pt idx="181">
                  <c:v>-4.4260000000000002</c:v>
                </c:pt>
                <c:pt idx="182">
                  <c:v>-4.3823999999999996</c:v>
                </c:pt>
                <c:pt idx="183">
                  <c:v>-4.3373999999999997</c:v>
                </c:pt>
                <c:pt idx="184">
                  <c:v>-4.2911000000000001</c:v>
                </c:pt>
                <c:pt idx="185">
                  <c:v>-4.2435999999999998</c:v>
                </c:pt>
                <c:pt idx="186">
                  <c:v>-4.1948999999999996</c:v>
                </c:pt>
                <c:pt idx="187">
                  <c:v>-4.1451000000000002</c:v>
                </c:pt>
                <c:pt idx="188">
                  <c:v>-4.0942999999999996</c:v>
                </c:pt>
                <c:pt idx="189">
                  <c:v>-4.0426000000000002</c:v>
                </c:pt>
                <c:pt idx="190">
                  <c:v>-3.9901</c:v>
                </c:pt>
                <c:pt idx="191">
                  <c:v>-3.9369000000000001</c:v>
                </c:pt>
                <c:pt idx="192">
                  <c:v>-3.8828999999999998</c:v>
                </c:pt>
                <c:pt idx="193">
                  <c:v>-3.8283999999999998</c:v>
                </c:pt>
                <c:pt idx="194">
                  <c:v>-3.7734000000000001</c:v>
                </c:pt>
                <c:pt idx="195">
                  <c:v>-3.7179000000000002</c:v>
                </c:pt>
                <c:pt idx="196">
                  <c:v>-3.6621999999999999</c:v>
                </c:pt>
                <c:pt idx="197">
                  <c:v>-3.6061000000000001</c:v>
                </c:pt>
                <c:pt idx="198">
                  <c:v>-3.5497999999999998</c:v>
                </c:pt>
                <c:pt idx="199">
                  <c:v>-3.4933999999999998</c:v>
                </c:pt>
                <c:pt idx="200">
                  <c:v>-3.4369999999999998</c:v>
                </c:pt>
                <c:pt idx="201">
                  <c:v>-3.3805999999999998</c:v>
                </c:pt>
                <c:pt idx="202">
                  <c:v>-3.3243</c:v>
                </c:pt>
                <c:pt idx="203">
                  <c:v>-3.2681</c:v>
                </c:pt>
                <c:pt idx="204">
                  <c:v>-3.2122000000000002</c:v>
                </c:pt>
                <c:pt idx="205">
                  <c:v>-3.1566000000000001</c:v>
                </c:pt>
                <c:pt idx="206">
                  <c:v>-3.1013000000000002</c:v>
                </c:pt>
                <c:pt idx="207">
                  <c:v>-3.0464000000000002</c:v>
                </c:pt>
                <c:pt idx="208">
                  <c:v>-2.9921000000000002</c:v>
                </c:pt>
                <c:pt idx="209">
                  <c:v>-2.9382999999999999</c:v>
                </c:pt>
                <c:pt idx="210">
                  <c:v>-2.8849999999999998</c:v>
                </c:pt>
                <c:pt idx="211">
                  <c:v>-2.8325</c:v>
                </c:pt>
                <c:pt idx="212">
                  <c:v>-2.7806000000000002</c:v>
                </c:pt>
                <c:pt idx="213">
                  <c:v>-2.7294999999999998</c:v>
                </c:pt>
                <c:pt idx="214">
                  <c:v>-2.6791999999999998</c:v>
                </c:pt>
                <c:pt idx="215">
                  <c:v>-2.6297999999999999</c:v>
                </c:pt>
                <c:pt idx="216">
                  <c:v>-2.5813000000000001</c:v>
                </c:pt>
                <c:pt idx="217">
                  <c:v>-2.5337999999999998</c:v>
                </c:pt>
                <c:pt idx="218">
                  <c:v>-2.4872999999999998</c:v>
                </c:pt>
                <c:pt idx="219">
                  <c:v>-2.4418000000000002</c:v>
                </c:pt>
                <c:pt idx="220">
                  <c:v>-2.3974000000000002</c:v>
                </c:pt>
                <c:pt idx="221">
                  <c:v>-2.3540999999999999</c:v>
                </c:pt>
                <c:pt idx="222">
                  <c:v>-2.3119999999999998</c:v>
                </c:pt>
                <c:pt idx="223">
                  <c:v>-2.2711000000000001</c:v>
                </c:pt>
                <c:pt idx="224">
                  <c:v>-2.2313999999999998</c:v>
                </c:pt>
                <c:pt idx="225">
                  <c:v>-2.1930000000000001</c:v>
                </c:pt>
                <c:pt idx="226">
                  <c:v>-2.1558999999999999</c:v>
                </c:pt>
                <c:pt idx="227">
                  <c:v>-2.1202000000000001</c:v>
                </c:pt>
                <c:pt idx="228">
                  <c:v>-2.0857999999999999</c:v>
                </c:pt>
                <c:pt idx="229">
                  <c:v>-2.0527000000000002</c:v>
                </c:pt>
                <c:pt idx="230">
                  <c:v>-2.0211000000000001</c:v>
                </c:pt>
                <c:pt idx="231">
                  <c:v>-1.9908999999999999</c:v>
                </c:pt>
                <c:pt idx="232">
                  <c:v>-1.9621999999999999</c:v>
                </c:pt>
                <c:pt idx="233">
                  <c:v>-1.9350000000000001</c:v>
                </c:pt>
                <c:pt idx="234">
                  <c:v>-1.9092</c:v>
                </c:pt>
                <c:pt idx="235">
                  <c:v>-1.885</c:v>
                </c:pt>
                <c:pt idx="236">
                  <c:v>-1.8623000000000001</c:v>
                </c:pt>
                <c:pt idx="237">
                  <c:v>-1.8411999999999999</c:v>
                </c:pt>
                <c:pt idx="238">
                  <c:v>-1.8216000000000001</c:v>
                </c:pt>
                <c:pt idx="239">
                  <c:v>-1.8037000000000001</c:v>
                </c:pt>
                <c:pt idx="240">
                  <c:v>-1.7873000000000001</c:v>
                </c:pt>
                <c:pt idx="241">
                  <c:v>-1.7725</c:v>
                </c:pt>
                <c:pt idx="242">
                  <c:v>-1.7593000000000001</c:v>
                </c:pt>
                <c:pt idx="243">
                  <c:v>-1.7478</c:v>
                </c:pt>
                <c:pt idx="244">
                  <c:v>-1.7379</c:v>
                </c:pt>
                <c:pt idx="245">
                  <c:v>-1.7296</c:v>
                </c:pt>
                <c:pt idx="246">
                  <c:v>-1.7230000000000001</c:v>
                </c:pt>
                <c:pt idx="247">
                  <c:v>-1.718</c:v>
                </c:pt>
                <c:pt idx="248">
                  <c:v>-1.7145999999999999</c:v>
                </c:pt>
                <c:pt idx="249">
                  <c:v>-1.7130000000000001</c:v>
                </c:pt>
                <c:pt idx="250">
                  <c:v>-1.7129000000000001</c:v>
                </c:pt>
                <c:pt idx="251">
                  <c:v>-1.7145999999999999</c:v>
                </c:pt>
                <c:pt idx="252">
                  <c:v>-1.7179</c:v>
                </c:pt>
                <c:pt idx="253">
                  <c:v>-1.7228000000000001</c:v>
                </c:pt>
                <c:pt idx="254">
                  <c:v>-1.7294</c:v>
                </c:pt>
                <c:pt idx="255">
                  <c:v>-1.7376</c:v>
                </c:pt>
                <c:pt idx="256">
                  <c:v>-1.7475000000000001</c:v>
                </c:pt>
                <c:pt idx="257">
                  <c:v>-1.7589999999999999</c:v>
                </c:pt>
                <c:pt idx="258">
                  <c:v>-1.7721</c:v>
                </c:pt>
                <c:pt idx="259">
                  <c:v>-1.7868999999999999</c:v>
                </c:pt>
                <c:pt idx="260">
                  <c:v>-1.8031999999999999</c:v>
                </c:pt>
                <c:pt idx="261">
                  <c:v>-1.8210999999999999</c:v>
                </c:pt>
                <c:pt idx="262">
                  <c:v>-1.8406</c:v>
                </c:pt>
                <c:pt idx="263">
                  <c:v>-1.8616999999999999</c:v>
                </c:pt>
                <c:pt idx="264">
                  <c:v>-1.8844000000000001</c:v>
                </c:pt>
                <c:pt idx="265">
                  <c:v>-1.9085000000000001</c:v>
                </c:pt>
                <c:pt idx="266">
                  <c:v>-1.9341999999999999</c:v>
                </c:pt>
                <c:pt idx="267">
                  <c:v>-1.9614</c:v>
                </c:pt>
                <c:pt idx="268">
                  <c:v>-1.9901</c:v>
                </c:pt>
                <c:pt idx="269">
                  <c:v>-2.0202</c:v>
                </c:pt>
                <c:pt idx="270">
                  <c:v>-2.0516999999999999</c:v>
                </c:pt>
                <c:pt idx="271">
                  <c:v>-2.0847000000000002</c:v>
                </c:pt>
                <c:pt idx="272">
                  <c:v>-2.1191</c:v>
                </c:pt>
                <c:pt idx="273">
                  <c:v>-2.1547999999999998</c:v>
                </c:pt>
                <c:pt idx="274">
                  <c:v>-2.1918000000000002</c:v>
                </c:pt>
                <c:pt idx="275">
                  <c:v>-2.2301000000000002</c:v>
                </c:pt>
                <c:pt idx="276">
                  <c:v>-2.2696999999999998</c:v>
                </c:pt>
                <c:pt idx="277">
                  <c:v>-2.3106</c:v>
                </c:pt>
                <c:pt idx="278">
                  <c:v>-2.3525999999999998</c:v>
                </c:pt>
                <c:pt idx="279">
                  <c:v>-2.3957999999999999</c:v>
                </c:pt>
                <c:pt idx="280">
                  <c:v>-2.4401000000000002</c:v>
                </c:pt>
                <c:pt idx="281">
                  <c:v>-2.4855</c:v>
                </c:pt>
                <c:pt idx="282">
                  <c:v>-2.532</c:v>
                </c:pt>
                <c:pt idx="283">
                  <c:v>-2.5794999999999999</c:v>
                </c:pt>
                <c:pt idx="284">
                  <c:v>-2.6278999999999999</c:v>
                </c:pt>
                <c:pt idx="285">
                  <c:v>-2.6772</c:v>
                </c:pt>
                <c:pt idx="286">
                  <c:v>-2.7273999999999998</c:v>
                </c:pt>
                <c:pt idx="287">
                  <c:v>-2.7784</c:v>
                </c:pt>
                <c:pt idx="288">
                  <c:v>-2.8302</c:v>
                </c:pt>
                <c:pt idx="289">
                  <c:v>-2.8826999999999998</c:v>
                </c:pt>
                <c:pt idx="290">
                  <c:v>-2.9358</c:v>
                </c:pt>
                <c:pt idx="291">
                  <c:v>-2.9895</c:v>
                </c:pt>
                <c:pt idx="292">
                  <c:v>-3.0438000000000001</c:v>
                </c:pt>
                <c:pt idx="293">
                  <c:v>-3.0985999999999998</c:v>
                </c:pt>
                <c:pt idx="294">
                  <c:v>-3.1537999999999999</c:v>
                </c:pt>
                <c:pt idx="295">
                  <c:v>-3.2092999999999998</c:v>
                </c:pt>
                <c:pt idx="296">
                  <c:v>-3.2650999999999999</c:v>
                </c:pt>
                <c:pt idx="297">
                  <c:v>-3.3212000000000002</c:v>
                </c:pt>
                <c:pt idx="298">
                  <c:v>-3.3774000000000002</c:v>
                </c:pt>
                <c:pt idx="299">
                  <c:v>-3.4338000000000002</c:v>
                </c:pt>
                <c:pt idx="300">
                  <c:v>-3.4901</c:v>
                </c:pt>
                <c:pt idx="301">
                  <c:v>-3.5464000000000002</c:v>
                </c:pt>
                <c:pt idx="302">
                  <c:v>-3.6025999999999998</c:v>
                </c:pt>
                <c:pt idx="303">
                  <c:v>-3.6585999999999999</c:v>
                </c:pt>
                <c:pt idx="304">
                  <c:v>-3.7143000000000002</c:v>
                </c:pt>
                <c:pt idx="305">
                  <c:v>-3.7696999999999998</c:v>
                </c:pt>
                <c:pt idx="306">
                  <c:v>-3.8246000000000002</c:v>
                </c:pt>
                <c:pt idx="307">
                  <c:v>-3.8791000000000002</c:v>
                </c:pt>
                <c:pt idx="308">
                  <c:v>-3.9329000000000001</c:v>
                </c:pt>
                <c:pt idx="309">
                  <c:v>-3.9861</c:v>
                </c:pt>
                <c:pt idx="310">
                  <c:v>-4.0385999999999997</c:v>
                </c:pt>
                <c:pt idx="311">
                  <c:v>-4.0902000000000003</c:v>
                </c:pt>
                <c:pt idx="312">
                  <c:v>-4.1409000000000002</c:v>
                </c:pt>
                <c:pt idx="313">
                  <c:v>-4.1906999999999996</c:v>
                </c:pt>
                <c:pt idx="314">
                  <c:v>-4.2393000000000001</c:v>
                </c:pt>
                <c:pt idx="315">
                  <c:v>-4.2868000000000004</c:v>
                </c:pt>
                <c:pt idx="316">
                  <c:v>-4.3331</c:v>
                </c:pt>
                <c:pt idx="317">
                  <c:v>-4.3780000000000001</c:v>
                </c:pt>
                <c:pt idx="318">
                  <c:v>-4.4215999999999998</c:v>
                </c:pt>
                <c:pt idx="319">
                  <c:v>-4.4635999999999996</c:v>
                </c:pt>
                <c:pt idx="320">
                  <c:v>-4.5041000000000002</c:v>
                </c:pt>
                <c:pt idx="321">
                  <c:v>-4.5429000000000004</c:v>
                </c:pt>
                <c:pt idx="322">
                  <c:v>-4.58</c:v>
                </c:pt>
                <c:pt idx="323">
                  <c:v>-4.6151999999999997</c:v>
                </c:pt>
                <c:pt idx="324">
                  <c:v>-4.6486000000000001</c:v>
                </c:pt>
                <c:pt idx="325">
                  <c:v>-4.68</c:v>
                </c:pt>
                <c:pt idx="326">
                  <c:v>-4.7093999999999996</c:v>
                </c:pt>
                <c:pt idx="327">
                  <c:v>-4.7366000000000001</c:v>
                </c:pt>
                <c:pt idx="328">
                  <c:v>-4.7615999999999996</c:v>
                </c:pt>
                <c:pt idx="329">
                  <c:v>-4.7843999999999998</c:v>
                </c:pt>
                <c:pt idx="330">
                  <c:v>-4.8048000000000002</c:v>
                </c:pt>
                <c:pt idx="331">
                  <c:v>-4.8228</c:v>
                </c:pt>
                <c:pt idx="332">
                  <c:v>-4.8383000000000003</c:v>
                </c:pt>
                <c:pt idx="333">
                  <c:v>-4.8512000000000004</c:v>
                </c:pt>
                <c:pt idx="334">
                  <c:v>-4.8616000000000001</c:v>
                </c:pt>
                <c:pt idx="335">
                  <c:v>-4.8693</c:v>
                </c:pt>
                <c:pt idx="336">
                  <c:v>-4.8742999999999999</c:v>
                </c:pt>
                <c:pt idx="337">
                  <c:v>-4.8765000000000001</c:v>
                </c:pt>
                <c:pt idx="338">
                  <c:v>-4.8757999999999999</c:v>
                </c:pt>
                <c:pt idx="339">
                  <c:v>-4.8723000000000001</c:v>
                </c:pt>
                <c:pt idx="340">
                  <c:v>-4.8658999999999999</c:v>
                </c:pt>
                <c:pt idx="341">
                  <c:v>-4.8564999999999996</c:v>
                </c:pt>
                <c:pt idx="342">
                  <c:v>-4.8441000000000001</c:v>
                </c:pt>
                <c:pt idx="343">
                  <c:v>-4.8285999999999998</c:v>
                </c:pt>
                <c:pt idx="344">
                  <c:v>-4.8101000000000003</c:v>
                </c:pt>
                <c:pt idx="345">
                  <c:v>-4.7885</c:v>
                </c:pt>
                <c:pt idx="346">
                  <c:v>-4.7637999999999998</c:v>
                </c:pt>
                <c:pt idx="347">
                  <c:v>-4.7359</c:v>
                </c:pt>
                <c:pt idx="348">
                  <c:v>-4.7049000000000003</c:v>
                </c:pt>
                <c:pt idx="349">
                  <c:v>-4.6707000000000001</c:v>
                </c:pt>
                <c:pt idx="350">
                  <c:v>-4.6333000000000002</c:v>
                </c:pt>
                <c:pt idx="351">
                  <c:v>-4.5926999999999998</c:v>
                </c:pt>
                <c:pt idx="352">
                  <c:v>-4.5490000000000004</c:v>
                </c:pt>
                <c:pt idx="353">
                  <c:v>-4.5019999999999998</c:v>
                </c:pt>
                <c:pt idx="354">
                  <c:v>-4.4519000000000002</c:v>
                </c:pt>
                <c:pt idx="355">
                  <c:v>-4.3986000000000001</c:v>
                </c:pt>
                <c:pt idx="356">
                  <c:v>-4.3422000000000001</c:v>
                </c:pt>
                <c:pt idx="357">
                  <c:v>-4.2827000000000002</c:v>
                </c:pt>
                <c:pt idx="358">
                  <c:v>-4.2201000000000004</c:v>
                </c:pt>
                <c:pt idx="359">
                  <c:v>-4.1543999999999999</c:v>
                </c:pt>
                <c:pt idx="360">
                  <c:v>-4.0856000000000003</c:v>
                </c:pt>
                <c:pt idx="361">
                  <c:v>-4.0138999999999996</c:v>
                </c:pt>
                <c:pt idx="362">
                  <c:v>-3.9392</c:v>
                </c:pt>
                <c:pt idx="363">
                  <c:v>-3.8616000000000001</c:v>
                </c:pt>
                <c:pt idx="364">
                  <c:v>-3.7812000000000001</c:v>
                </c:pt>
                <c:pt idx="365">
                  <c:v>-3.6979000000000002</c:v>
                </c:pt>
                <c:pt idx="366">
                  <c:v>-3.6118999999999999</c:v>
                </c:pt>
                <c:pt idx="367">
                  <c:v>-3.5232000000000001</c:v>
                </c:pt>
                <c:pt idx="368">
                  <c:v>-3.4319000000000002</c:v>
                </c:pt>
                <c:pt idx="369">
                  <c:v>-3.3380000000000001</c:v>
                </c:pt>
                <c:pt idx="370">
                  <c:v>-3.2416999999999998</c:v>
                </c:pt>
                <c:pt idx="371">
                  <c:v>-3.1429</c:v>
                </c:pt>
                <c:pt idx="372">
                  <c:v>-3.0417999999999998</c:v>
                </c:pt>
                <c:pt idx="373">
                  <c:v>-2.9384999999999999</c:v>
                </c:pt>
                <c:pt idx="374">
                  <c:v>-2.8330000000000002</c:v>
                </c:pt>
                <c:pt idx="375">
                  <c:v>-2.7254</c:v>
                </c:pt>
                <c:pt idx="376">
                  <c:v>-2.6158000000000001</c:v>
                </c:pt>
                <c:pt idx="377">
                  <c:v>-2.5043000000000002</c:v>
                </c:pt>
                <c:pt idx="378">
                  <c:v>-2.3910999999999998</c:v>
                </c:pt>
                <c:pt idx="379">
                  <c:v>-2.2761</c:v>
                </c:pt>
                <c:pt idx="380">
                  <c:v>-2.1596000000000002</c:v>
                </c:pt>
                <c:pt idx="381">
                  <c:v>-2.0415000000000001</c:v>
                </c:pt>
                <c:pt idx="382">
                  <c:v>-1.9219999999999999</c:v>
                </c:pt>
                <c:pt idx="383">
                  <c:v>-1.8011999999999999</c:v>
                </c:pt>
                <c:pt idx="384">
                  <c:v>-1.6793</c:v>
                </c:pt>
                <c:pt idx="385">
                  <c:v>-1.5562</c:v>
                </c:pt>
                <c:pt idx="386">
                  <c:v>-1.4321999999999999</c:v>
                </c:pt>
                <c:pt idx="387">
                  <c:v>-1.3072999999999999</c:v>
                </c:pt>
                <c:pt idx="388">
                  <c:v>-1.1816</c:v>
                </c:pt>
                <c:pt idx="389">
                  <c:v>-1.0552999999999999</c:v>
                </c:pt>
                <c:pt idx="390">
                  <c:v>-0.9284</c:v>
                </c:pt>
                <c:pt idx="391">
                  <c:v>-0.80110000000000003</c:v>
                </c:pt>
                <c:pt idx="392">
                  <c:v>-0.6734</c:v>
                </c:pt>
                <c:pt idx="393">
                  <c:v>-0.54559999999999997</c:v>
                </c:pt>
                <c:pt idx="394">
                  <c:v>-0.41760000000000003</c:v>
                </c:pt>
                <c:pt idx="395">
                  <c:v>-0.28949999999999998</c:v>
                </c:pt>
                <c:pt idx="396">
                  <c:v>-0.16159999999999999</c:v>
                </c:pt>
                <c:pt idx="397">
                  <c:v>-3.39E-2</c:v>
                </c:pt>
                <c:pt idx="398">
                  <c:v>9.35E-2</c:v>
                </c:pt>
                <c:pt idx="399">
                  <c:v>0.22059999999999999</c:v>
                </c:pt>
                <c:pt idx="400">
                  <c:v>0.34710000000000002</c:v>
                </c:pt>
                <c:pt idx="401">
                  <c:v>0.47299999999999998</c:v>
                </c:pt>
                <c:pt idx="402">
                  <c:v>0.59830000000000005</c:v>
                </c:pt>
                <c:pt idx="403">
                  <c:v>0.72270000000000001</c:v>
                </c:pt>
                <c:pt idx="404">
                  <c:v>0.84630000000000005</c:v>
                </c:pt>
                <c:pt idx="405">
                  <c:v>0.96899999999999997</c:v>
                </c:pt>
                <c:pt idx="406">
                  <c:v>1.0905</c:v>
                </c:pt>
                <c:pt idx="407">
                  <c:v>1.2110000000000001</c:v>
                </c:pt>
                <c:pt idx="408">
                  <c:v>1.3302</c:v>
                </c:pt>
                <c:pt idx="409">
                  <c:v>1.4480999999999999</c:v>
                </c:pt>
                <c:pt idx="410">
                  <c:v>1.5647</c:v>
                </c:pt>
                <c:pt idx="411">
                  <c:v>1.6798</c:v>
                </c:pt>
                <c:pt idx="412">
                  <c:v>1.7934000000000001</c:v>
                </c:pt>
                <c:pt idx="413">
                  <c:v>1.9054</c:v>
                </c:pt>
                <c:pt idx="414">
                  <c:v>2.0158</c:v>
                </c:pt>
                <c:pt idx="415">
                  <c:v>2.1244999999999998</c:v>
                </c:pt>
                <c:pt idx="416">
                  <c:v>2.2315</c:v>
                </c:pt>
                <c:pt idx="417">
                  <c:v>2.3365999999999998</c:v>
                </c:pt>
                <c:pt idx="418">
                  <c:v>2.4399000000000002</c:v>
                </c:pt>
                <c:pt idx="419">
                  <c:v>2.5413000000000001</c:v>
                </c:pt>
                <c:pt idx="420">
                  <c:v>2.6406999999999998</c:v>
                </c:pt>
                <c:pt idx="421">
                  <c:v>2.7382</c:v>
                </c:pt>
                <c:pt idx="422">
                  <c:v>2.8336000000000001</c:v>
                </c:pt>
                <c:pt idx="423">
                  <c:v>2.927</c:v>
                </c:pt>
                <c:pt idx="424">
                  <c:v>3.0183</c:v>
                </c:pt>
                <c:pt idx="425">
                  <c:v>3.1074999999999999</c:v>
                </c:pt>
                <c:pt idx="426">
                  <c:v>3.1945999999999999</c:v>
                </c:pt>
                <c:pt idx="427">
                  <c:v>3.2795999999999998</c:v>
                </c:pt>
                <c:pt idx="428">
                  <c:v>3.3624000000000001</c:v>
                </c:pt>
                <c:pt idx="429">
                  <c:v>3.4430000000000001</c:v>
                </c:pt>
                <c:pt idx="430">
                  <c:v>3.5215000000000001</c:v>
                </c:pt>
                <c:pt idx="431">
                  <c:v>3.5977999999999999</c:v>
                </c:pt>
                <c:pt idx="432">
                  <c:v>3.6718000000000002</c:v>
                </c:pt>
                <c:pt idx="433">
                  <c:v>3.7437999999999998</c:v>
                </c:pt>
                <c:pt idx="434">
                  <c:v>3.8134999999999999</c:v>
                </c:pt>
                <c:pt idx="435">
                  <c:v>3.8811</c:v>
                </c:pt>
                <c:pt idx="436">
                  <c:v>3.9464999999999999</c:v>
                </c:pt>
                <c:pt idx="437">
                  <c:v>4.0096999999999996</c:v>
                </c:pt>
                <c:pt idx="438">
                  <c:v>4.0709</c:v>
                </c:pt>
                <c:pt idx="439">
                  <c:v>4.1299000000000001</c:v>
                </c:pt>
                <c:pt idx="440">
                  <c:v>4.1867999999999999</c:v>
                </c:pt>
                <c:pt idx="441">
                  <c:v>4.2416999999999998</c:v>
                </c:pt>
                <c:pt idx="442">
                  <c:v>4.2945000000000002</c:v>
                </c:pt>
                <c:pt idx="443">
                  <c:v>4.3452999999999999</c:v>
                </c:pt>
                <c:pt idx="444">
                  <c:v>4.3940999999999999</c:v>
                </c:pt>
                <c:pt idx="445">
                  <c:v>4.4409000000000001</c:v>
                </c:pt>
                <c:pt idx="446">
                  <c:v>4.4858000000000002</c:v>
                </c:pt>
                <c:pt idx="447">
                  <c:v>4.5288000000000004</c:v>
                </c:pt>
                <c:pt idx="448">
                  <c:v>4.57</c:v>
                </c:pt>
                <c:pt idx="449">
                  <c:v>4.6093999999999999</c:v>
                </c:pt>
                <c:pt idx="450">
                  <c:v>4.6468999999999996</c:v>
                </c:pt>
                <c:pt idx="451">
                  <c:v>4.6828000000000003</c:v>
                </c:pt>
                <c:pt idx="452">
                  <c:v>4.7168999999999999</c:v>
                </c:pt>
                <c:pt idx="453">
                  <c:v>4.7493999999999996</c:v>
                </c:pt>
                <c:pt idx="454">
                  <c:v>4.7803000000000004</c:v>
                </c:pt>
                <c:pt idx="455">
                  <c:v>4.8095999999999997</c:v>
                </c:pt>
                <c:pt idx="456">
                  <c:v>4.8373999999999997</c:v>
                </c:pt>
                <c:pt idx="457">
                  <c:v>4.8636999999999997</c:v>
                </c:pt>
                <c:pt idx="458">
                  <c:v>4.8886000000000003</c:v>
                </c:pt>
                <c:pt idx="459">
                  <c:v>4.9119999999999999</c:v>
                </c:pt>
                <c:pt idx="460">
                  <c:v>4.9341999999999997</c:v>
                </c:pt>
                <c:pt idx="461">
                  <c:v>4.9550999999999998</c:v>
                </c:pt>
                <c:pt idx="462">
                  <c:v>4.9747000000000003</c:v>
                </c:pt>
                <c:pt idx="463">
                  <c:v>4.9931000000000001</c:v>
                </c:pt>
                <c:pt idx="464">
                  <c:v>5.0103999999999997</c:v>
                </c:pt>
                <c:pt idx="465">
                  <c:v>5.0266000000000002</c:v>
                </c:pt>
                <c:pt idx="466">
                  <c:v>5.0416999999999996</c:v>
                </c:pt>
                <c:pt idx="467">
                  <c:v>5.0557999999999996</c:v>
                </c:pt>
                <c:pt idx="468">
                  <c:v>5.0689000000000002</c:v>
                </c:pt>
                <c:pt idx="469">
                  <c:v>5.0811000000000002</c:v>
                </c:pt>
                <c:pt idx="470">
                  <c:v>5.0923999999999996</c:v>
                </c:pt>
                <c:pt idx="471">
                  <c:v>5.1029</c:v>
                </c:pt>
                <c:pt idx="472">
                  <c:v>5.1125999999999996</c:v>
                </c:pt>
                <c:pt idx="473">
                  <c:v>5.1215999999999999</c:v>
                </c:pt>
                <c:pt idx="474">
                  <c:v>5.1298000000000004</c:v>
                </c:pt>
                <c:pt idx="475">
                  <c:v>5.1374000000000004</c:v>
                </c:pt>
                <c:pt idx="476">
                  <c:v>5.1444000000000001</c:v>
                </c:pt>
                <c:pt idx="477">
                  <c:v>5.1506999999999996</c:v>
                </c:pt>
                <c:pt idx="478">
                  <c:v>5.1565000000000003</c:v>
                </c:pt>
                <c:pt idx="479">
                  <c:v>5.1618000000000004</c:v>
                </c:pt>
                <c:pt idx="480">
                  <c:v>5.1665999999999999</c:v>
                </c:pt>
                <c:pt idx="481">
                  <c:v>5.1708999999999996</c:v>
                </c:pt>
                <c:pt idx="482">
                  <c:v>5.1748000000000003</c:v>
                </c:pt>
                <c:pt idx="483">
                  <c:v>5.1783999999999999</c:v>
                </c:pt>
                <c:pt idx="484">
                  <c:v>5.1814999999999998</c:v>
                </c:pt>
                <c:pt idx="485">
                  <c:v>5.1844000000000001</c:v>
                </c:pt>
                <c:pt idx="486">
                  <c:v>5.1868999999999996</c:v>
                </c:pt>
                <c:pt idx="487">
                  <c:v>5.1890999999999998</c:v>
                </c:pt>
                <c:pt idx="488">
                  <c:v>5.1910999999999996</c:v>
                </c:pt>
                <c:pt idx="489">
                  <c:v>5.1928000000000001</c:v>
                </c:pt>
                <c:pt idx="490">
                  <c:v>5.1943000000000001</c:v>
                </c:pt>
                <c:pt idx="491">
                  <c:v>5.1955999999999998</c:v>
                </c:pt>
                <c:pt idx="492">
                  <c:v>5.1966999999999999</c:v>
                </c:pt>
                <c:pt idx="493">
                  <c:v>5.1976000000000004</c:v>
                </c:pt>
                <c:pt idx="494">
                  <c:v>5.1984000000000004</c:v>
                </c:pt>
                <c:pt idx="495">
                  <c:v>5.1989999999999998</c:v>
                </c:pt>
                <c:pt idx="496">
                  <c:v>5.1993999999999998</c:v>
                </c:pt>
                <c:pt idx="497">
                  <c:v>5.1997</c:v>
                </c:pt>
                <c:pt idx="498">
                  <c:v>5.1999000000000004</c:v>
                </c:pt>
              </c:numCache>
            </c:numRef>
          </c:yVal>
          <c:smooth val="0"/>
          <c:extLst>
            <c:ext xmlns:c16="http://schemas.microsoft.com/office/drawing/2014/chart" uri="{C3380CC4-5D6E-409C-BE32-E72D297353CC}">
              <c16:uniqueId val="{00000000-B9AA-4FF9-93C6-33317C5C50F8}"/>
            </c:ext>
          </c:extLst>
        </c:ser>
        <c:ser>
          <c:idx val="2"/>
          <c:order val="1"/>
          <c:tx>
            <c:strRef>
              <c:f>'R1Data'!$I$1</c:f>
              <c:strCache>
                <c:ptCount val="1"/>
                <c:pt idx="0">
                  <c:v> vx_est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'R1Data'!$Q$2:$Q$500</c:f>
              <c:numCache>
                <c:formatCode>0.00</c:formatCode>
                <c:ptCount val="499"/>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pt idx="201">
                  <c:v>10.050000000000001</c:v>
                </c:pt>
                <c:pt idx="202">
                  <c:v>10.1</c:v>
                </c:pt>
                <c:pt idx="203">
                  <c:v>10.15</c:v>
                </c:pt>
                <c:pt idx="204">
                  <c:v>10.199999999999999</c:v>
                </c:pt>
                <c:pt idx="205">
                  <c:v>10.25</c:v>
                </c:pt>
                <c:pt idx="206">
                  <c:v>10.3</c:v>
                </c:pt>
                <c:pt idx="207">
                  <c:v>10.35</c:v>
                </c:pt>
                <c:pt idx="208">
                  <c:v>10.4</c:v>
                </c:pt>
                <c:pt idx="209">
                  <c:v>10.45</c:v>
                </c:pt>
                <c:pt idx="210">
                  <c:v>10.5</c:v>
                </c:pt>
                <c:pt idx="211">
                  <c:v>10.55</c:v>
                </c:pt>
                <c:pt idx="212">
                  <c:v>10.6</c:v>
                </c:pt>
                <c:pt idx="213">
                  <c:v>10.65</c:v>
                </c:pt>
                <c:pt idx="214">
                  <c:v>10.7</c:v>
                </c:pt>
                <c:pt idx="215">
                  <c:v>10.75</c:v>
                </c:pt>
                <c:pt idx="216">
                  <c:v>10.8</c:v>
                </c:pt>
                <c:pt idx="217">
                  <c:v>10.85</c:v>
                </c:pt>
                <c:pt idx="218">
                  <c:v>10.9</c:v>
                </c:pt>
                <c:pt idx="219">
                  <c:v>10.95</c:v>
                </c:pt>
                <c:pt idx="220">
                  <c:v>11</c:v>
                </c:pt>
                <c:pt idx="221">
                  <c:v>11.05</c:v>
                </c:pt>
                <c:pt idx="222">
                  <c:v>11.1</c:v>
                </c:pt>
                <c:pt idx="223">
                  <c:v>11.15</c:v>
                </c:pt>
                <c:pt idx="224">
                  <c:v>11.2</c:v>
                </c:pt>
                <c:pt idx="225">
                  <c:v>11.25</c:v>
                </c:pt>
                <c:pt idx="226">
                  <c:v>11.3</c:v>
                </c:pt>
                <c:pt idx="227">
                  <c:v>11.35</c:v>
                </c:pt>
                <c:pt idx="228">
                  <c:v>11.4</c:v>
                </c:pt>
                <c:pt idx="229">
                  <c:v>11.45</c:v>
                </c:pt>
                <c:pt idx="230">
                  <c:v>11.5</c:v>
                </c:pt>
                <c:pt idx="231">
                  <c:v>11.55</c:v>
                </c:pt>
                <c:pt idx="232">
                  <c:v>11.6</c:v>
                </c:pt>
                <c:pt idx="233">
                  <c:v>11.65</c:v>
                </c:pt>
                <c:pt idx="234">
                  <c:v>11.7</c:v>
                </c:pt>
                <c:pt idx="235">
                  <c:v>11.75</c:v>
                </c:pt>
                <c:pt idx="236">
                  <c:v>11.8</c:v>
                </c:pt>
                <c:pt idx="237">
                  <c:v>11.85</c:v>
                </c:pt>
                <c:pt idx="238">
                  <c:v>11.9</c:v>
                </c:pt>
                <c:pt idx="239">
                  <c:v>11.95</c:v>
                </c:pt>
                <c:pt idx="240">
                  <c:v>12</c:v>
                </c:pt>
                <c:pt idx="241">
                  <c:v>12.05</c:v>
                </c:pt>
                <c:pt idx="242">
                  <c:v>12.1</c:v>
                </c:pt>
                <c:pt idx="243">
                  <c:v>12.15</c:v>
                </c:pt>
                <c:pt idx="244">
                  <c:v>12.2</c:v>
                </c:pt>
                <c:pt idx="245">
                  <c:v>12.25</c:v>
                </c:pt>
                <c:pt idx="246">
                  <c:v>12.3</c:v>
                </c:pt>
                <c:pt idx="247">
                  <c:v>12.35</c:v>
                </c:pt>
                <c:pt idx="248">
                  <c:v>12.4</c:v>
                </c:pt>
                <c:pt idx="249">
                  <c:v>12.45</c:v>
                </c:pt>
                <c:pt idx="250">
                  <c:v>12.5</c:v>
                </c:pt>
                <c:pt idx="251">
                  <c:v>12.55</c:v>
                </c:pt>
                <c:pt idx="252">
                  <c:v>12.6</c:v>
                </c:pt>
                <c:pt idx="253">
                  <c:v>12.65</c:v>
                </c:pt>
                <c:pt idx="254">
                  <c:v>12.7</c:v>
                </c:pt>
                <c:pt idx="255">
                  <c:v>12.75</c:v>
                </c:pt>
                <c:pt idx="256">
                  <c:v>12.8</c:v>
                </c:pt>
                <c:pt idx="257">
                  <c:v>12.85</c:v>
                </c:pt>
                <c:pt idx="258">
                  <c:v>12.9</c:v>
                </c:pt>
                <c:pt idx="259">
                  <c:v>12.95</c:v>
                </c:pt>
                <c:pt idx="260">
                  <c:v>13</c:v>
                </c:pt>
                <c:pt idx="261">
                  <c:v>13.05</c:v>
                </c:pt>
                <c:pt idx="262">
                  <c:v>13.1</c:v>
                </c:pt>
                <c:pt idx="263">
                  <c:v>13.15</c:v>
                </c:pt>
                <c:pt idx="264">
                  <c:v>13.2</c:v>
                </c:pt>
                <c:pt idx="265">
                  <c:v>13.25</c:v>
                </c:pt>
                <c:pt idx="266">
                  <c:v>13.3</c:v>
                </c:pt>
                <c:pt idx="267">
                  <c:v>13.35</c:v>
                </c:pt>
                <c:pt idx="268">
                  <c:v>13.4</c:v>
                </c:pt>
                <c:pt idx="269">
                  <c:v>13.45</c:v>
                </c:pt>
                <c:pt idx="270">
                  <c:v>13.5</c:v>
                </c:pt>
                <c:pt idx="271">
                  <c:v>13.55</c:v>
                </c:pt>
                <c:pt idx="272">
                  <c:v>13.6</c:v>
                </c:pt>
                <c:pt idx="273">
                  <c:v>13.65</c:v>
                </c:pt>
                <c:pt idx="274">
                  <c:v>13.7</c:v>
                </c:pt>
                <c:pt idx="275">
                  <c:v>13.75</c:v>
                </c:pt>
                <c:pt idx="276">
                  <c:v>13.8</c:v>
                </c:pt>
                <c:pt idx="277">
                  <c:v>13.85</c:v>
                </c:pt>
                <c:pt idx="278">
                  <c:v>13.9</c:v>
                </c:pt>
                <c:pt idx="279">
                  <c:v>13.95</c:v>
                </c:pt>
                <c:pt idx="280">
                  <c:v>14</c:v>
                </c:pt>
                <c:pt idx="281">
                  <c:v>14.05</c:v>
                </c:pt>
                <c:pt idx="282">
                  <c:v>14.1</c:v>
                </c:pt>
                <c:pt idx="283">
                  <c:v>14.15</c:v>
                </c:pt>
                <c:pt idx="284">
                  <c:v>14.2</c:v>
                </c:pt>
                <c:pt idx="285">
                  <c:v>14.25</c:v>
                </c:pt>
                <c:pt idx="286">
                  <c:v>14.3</c:v>
                </c:pt>
                <c:pt idx="287">
                  <c:v>14.35</c:v>
                </c:pt>
                <c:pt idx="288">
                  <c:v>14.4</c:v>
                </c:pt>
                <c:pt idx="289">
                  <c:v>14.45</c:v>
                </c:pt>
                <c:pt idx="290">
                  <c:v>14.5</c:v>
                </c:pt>
                <c:pt idx="291">
                  <c:v>14.55</c:v>
                </c:pt>
                <c:pt idx="292">
                  <c:v>14.6</c:v>
                </c:pt>
                <c:pt idx="293">
                  <c:v>14.65</c:v>
                </c:pt>
                <c:pt idx="294">
                  <c:v>14.7</c:v>
                </c:pt>
                <c:pt idx="295">
                  <c:v>14.75</c:v>
                </c:pt>
                <c:pt idx="296">
                  <c:v>14.8</c:v>
                </c:pt>
                <c:pt idx="297">
                  <c:v>14.85</c:v>
                </c:pt>
                <c:pt idx="298">
                  <c:v>14.9</c:v>
                </c:pt>
                <c:pt idx="299">
                  <c:v>14.95</c:v>
                </c:pt>
                <c:pt idx="300">
                  <c:v>15</c:v>
                </c:pt>
                <c:pt idx="301">
                  <c:v>15.05</c:v>
                </c:pt>
                <c:pt idx="302">
                  <c:v>15.1</c:v>
                </c:pt>
                <c:pt idx="303">
                  <c:v>15.15</c:v>
                </c:pt>
                <c:pt idx="304">
                  <c:v>15.2</c:v>
                </c:pt>
                <c:pt idx="305">
                  <c:v>15.25</c:v>
                </c:pt>
                <c:pt idx="306">
                  <c:v>15.3</c:v>
                </c:pt>
                <c:pt idx="307">
                  <c:v>15.35</c:v>
                </c:pt>
                <c:pt idx="308">
                  <c:v>15.4</c:v>
                </c:pt>
                <c:pt idx="309">
                  <c:v>15.45</c:v>
                </c:pt>
                <c:pt idx="310">
                  <c:v>15.5</c:v>
                </c:pt>
                <c:pt idx="311">
                  <c:v>15.55</c:v>
                </c:pt>
                <c:pt idx="312">
                  <c:v>15.6</c:v>
                </c:pt>
                <c:pt idx="313">
                  <c:v>15.65</c:v>
                </c:pt>
                <c:pt idx="314">
                  <c:v>15.7</c:v>
                </c:pt>
                <c:pt idx="315">
                  <c:v>15.75</c:v>
                </c:pt>
                <c:pt idx="316">
                  <c:v>15.8</c:v>
                </c:pt>
                <c:pt idx="317">
                  <c:v>15.85</c:v>
                </c:pt>
                <c:pt idx="318">
                  <c:v>15.9</c:v>
                </c:pt>
                <c:pt idx="319">
                  <c:v>15.95</c:v>
                </c:pt>
                <c:pt idx="320">
                  <c:v>16</c:v>
                </c:pt>
                <c:pt idx="321">
                  <c:v>16.05</c:v>
                </c:pt>
                <c:pt idx="322">
                  <c:v>16.100000000000001</c:v>
                </c:pt>
                <c:pt idx="323">
                  <c:v>16.149999999999999</c:v>
                </c:pt>
                <c:pt idx="324">
                  <c:v>16.2</c:v>
                </c:pt>
                <c:pt idx="325">
                  <c:v>16.25</c:v>
                </c:pt>
                <c:pt idx="326">
                  <c:v>16.3</c:v>
                </c:pt>
                <c:pt idx="327">
                  <c:v>16.350000000000001</c:v>
                </c:pt>
                <c:pt idx="328">
                  <c:v>16.399999999999999</c:v>
                </c:pt>
                <c:pt idx="329">
                  <c:v>16.45</c:v>
                </c:pt>
                <c:pt idx="330">
                  <c:v>16.5</c:v>
                </c:pt>
                <c:pt idx="331">
                  <c:v>16.55</c:v>
                </c:pt>
                <c:pt idx="332">
                  <c:v>16.600000000000001</c:v>
                </c:pt>
                <c:pt idx="333">
                  <c:v>16.649999999999999</c:v>
                </c:pt>
                <c:pt idx="334">
                  <c:v>16.7</c:v>
                </c:pt>
                <c:pt idx="335">
                  <c:v>16.75</c:v>
                </c:pt>
                <c:pt idx="336">
                  <c:v>16.8</c:v>
                </c:pt>
                <c:pt idx="337">
                  <c:v>16.850000000000001</c:v>
                </c:pt>
                <c:pt idx="338">
                  <c:v>16.899999999999999</c:v>
                </c:pt>
                <c:pt idx="339">
                  <c:v>16.95</c:v>
                </c:pt>
                <c:pt idx="340">
                  <c:v>17</c:v>
                </c:pt>
                <c:pt idx="341">
                  <c:v>17.05</c:v>
                </c:pt>
                <c:pt idx="342">
                  <c:v>17.100000000000001</c:v>
                </c:pt>
                <c:pt idx="343">
                  <c:v>17.149999999999999</c:v>
                </c:pt>
                <c:pt idx="344">
                  <c:v>17.2</c:v>
                </c:pt>
                <c:pt idx="345">
                  <c:v>17.25</c:v>
                </c:pt>
                <c:pt idx="346">
                  <c:v>17.3</c:v>
                </c:pt>
                <c:pt idx="347">
                  <c:v>17.350000000000001</c:v>
                </c:pt>
                <c:pt idx="348">
                  <c:v>17.399999999999999</c:v>
                </c:pt>
                <c:pt idx="349">
                  <c:v>17.45</c:v>
                </c:pt>
                <c:pt idx="350">
                  <c:v>17.5</c:v>
                </c:pt>
                <c:pt idx="351">
                  <c:v>17.55</c:v>
                </c:pt>
                <c:pt idx="352">
                  <c:v>17.600000000000001</c:v>
                </c:pt>
                <c:pt idx="353">
                  <c:v>17.649999999999999</c:v>
                </c:pt>
                <c:pt idx="354">
                  <c:v>17.7</c:v>
                </c:pt>
                <c:pt idx="355">
                  <c:v>17.75</c:v>
                </c:pt>
                <c:pt idx="356">
                  <c:v>17.8</c:v>
                </c:pt>
                <c:pt idx="357">
                  <c:v>17.850000000000001</c:v>
                </c:pt>
                <c:pt idx="358">
                  <c:v>17.899999999999999</c:v>
                </c:pt>
                <c:pt idx="359">
                  <c:v>17.95</c:v>
                </c:pt>
                <c:pt idx="360">
                  <c:v>18</c:v>
                </c:pt>
                <c:pt idx="361">
                  <c:v>18.05</c:v>
                </c:pt>
                <c:pt idx="362">
                  <c:v>18.100000000000001</c:v>
                </c:pt>
                <c:pt idx="363">
                  <c:v>18.149999999999999</c:v>
                </c:pt>
                <c:pt idx="364">
                  <c:v>18.2</c:v>
                </c:pt>
                <c:pt idx="365">
                  <c:v>18.25</c:v>
                </c:pt>
                <c:pt idx="366">
                  <c:v>18.3</c:v>
                </c:pt>
                <c:pt idx="367">
                  <c:v>18.350000000000001</c:v>
                </c:pt>
                <c:pt idx="368">
                  <c:v>18.399999999999999</c:v>
                </c:pt>
                <c:pt idx="369">
                  <c:v>18.45</c:v>
                </c:pt>
                <c:pt idx="370">
                  <c:v>18.5</c:v>
                </c:pt>
                <c:pt idx="371">
                  <c:v>18.55</c:v>
                </c:pt>
                <c:pt idx="372">
                  <c:v>18.600000000000001</c:v>
                </c:pt>
                <c:pt idx="373">
                  <c:v>18.649999999999999</c:v>
                </c:pt>
                <c:pt idx="374">
                  <c:v>18.7</c:v>
                </c:pt>
                <c:pt idx="375">
                  <c:v>18.75</c:v>
                </c:pt>
                <c:pt idx="376">
                  <c:v>18.8</c:v>
                </c:pt>
                <c:pt idx="377">
                  <c:v>18.850000000000001</c:v>
                </c:pt>
                <c:pt idx="378">
                  <c:v>18.899999999999999</c:v>
                </c:pt>
                <c:pt idx="379">
                  <c:v>18.95</c:v>
                </c:pt>
                <c:pt idx="380">
                  <c:v>19</c:v>
                </c:pt>
                <c:pt idx="381">
                  <c:v>19.05</c:v>
                </c:pt>
                <c:pt idx="382">
                  <c:v>19.100000000000001</c:v>
                </c:pt>
                <c:pt idx="383">
                  <c:v>19.149999999999999</c:v>
                </c:pt>
                <c:pt idx="384">
                  <c:v>19.2</c:v>
                </c:pt>
                <c:pt idx="385">
                  <c:v>19.25</c:v>
                </c:pt>
                <c:pt idx="386">
                  <c:v>19.3</c:v>
                </c:pt>
                <c:pt idx="387">
                  <c:v>19.350000000000001</c:v>
                </c:pt>
                <c:pt idx="388">
                  <c:v>19.399999999999999</c:v>
                </c:pt>
                <c:pt idx="389">
                  <c:v>19.45</c:v>
                </c:pt>
                <c:pt idx="390">
                  <c:v>19.5</c:v>
                </c:pt>
                <c:pt idx="391">
                  <c:v>19.55</c:v>
                </c:pt>
                <c:pt idx="392">
                  <c:v>19.600000000000001</c:v>
                </c:pt>
                <c:pt idx="393">
                  <c:v>19.649999999999999</c:v>
                </c:pt>
                <c:pt idx="394">
                  <c:v>19.7</c:v>
                </c:pt>
                <c:pt idx="395">
                  <c:v>19.75</c:v>
                </c:pt>
                <c:pt idx="396">
                  <c:v>19.8</c:v>
                </c:pt>
                <c:pt idx="397">
                  <c:v>19.850000000000001</c:v>
                </c:pt>
                <c:pt idx="398">
                  <c:v>19.899999999999999</c:v>
                </c:pt>
                <c:pt idx="399">
                  <c:v>19.95</c:v>
                </c:pt>
                <c:pt idx="400">
                  <c:v>20</c:v>
                </c:pt>
                <c:pt idx="401">
                  <c:v>20.05</c:v>
                </c:pt>
                <c:pt idx="402">
                  <c:v>20.100000000000001</c:v>
                </c:pt>
                <c:pt idx="403">
                  <c:v>20.149999999999999</c:v>
                </c:pt>
                <c:pt idx="404">
                  <c:v>20.2</c:v>
                </c:pt>
                <c:pt idx="405">
                  <c:v>20.25</c:v>
                </c:pt>
                <c:pt idx="406">
                  <c:v>20.3</c:v>
                </c:pt>
                <c:pt idx="407">
                  <c:v>20.350000000000001</c:v>
                </c:pt>
                <c:pt idx="408">
                  <c:v>20.399999999999999</c:v>
                </c:pt>
                <c:pt idx="409">
                  <c:v>20.45</c:v>
                </c:pt>
                <c:pt idx="410">
                  <c:v>20.5</c:v>
                </c:pt>
                <c:pt idx="411">
                  <c:v>20.55</c:v>
                </c:pt>
                <c:pt idx="412">
                  <c:v>20.6</c:v>
                </c:pt>
                <c:pt idx="413">
                  <c:v>20.65</c:v>
                </c:pt>
                <c:pt idx="414">
                  <c:v>20.7</c:v>
                </c:pt>
                <c:pt idx="415">
                  <c:v>20.75</c:v>
                </c:pt>
                <c:pt idx="416">
                  <c:v>20.8</c:v>
                </c:pt>
                <c:pt idx="417">
                  <c:v>20.85</c:v>
                </c:pt>
                <c:pt idx="418">
                  <c:v>20.9</c:v>
                </c:pt>
                <c:pt idx="419">
                  <c:v>20.95</c:v>
                </c:pt>
                <c:pt idx="420">
                  <c:v>21</c:v>
                </c:pt>
                <c:pt idx="421">
                  <c:v>21.05</c:v>
                </c:pt>
                <c:pt idx="422">
                  <c:v>21.1</c:v>
                </c:pt>
                <c:pt idx="423">
                  <c:v>21.15</c:v>
                </c:pt>
                <c:pt idx="424">
                  <c:v>21.2</c:v>
                </c:pt>
                <c:pt idx="425">
                  <c:v>21.25</c:v>
                </c:pt>
                <c:pt idx="426">
                  <c:v>21.3</c:v>
                </c:pt>
                <c:pt idx="427">
                  <c:v>21.35</c:v>
                </c:pt>
                <c:pt idx="428">
                  <c:v>21.4</c:v>
                </c:pt>
                <c:pt idx="429">
                  <c:v>21.45</c:v>
                </c:pt>
                <c:pt idx="430">
                  <c:v>21.5</c:v>
                </c:pt>
                <c:pt idx="431">
                  <c:v>21.55</c:v>
                </c:pt>
                <c:pt idx="432">
                  <c:v>21.6</c:v>
                </c:pt>
                <c:pt idx="433">
                  <c:v>21.65</c:v>
                </c:pt>
                <c:pt idx="434">
                  <c:v>21.7</c:v>
                </c:pt>
                <c:pt idx="435">
                  <c:v>21.75</c:v>
                </c:pt>
                <c:pt idx="436">
                  <c:v>21.8</c:v>
                </c:pt>
                <c:pt idx="437">
                  <c:v>21.85</c:v>
                </c:pt>
                <c:pt idx="438">
                  <c:v>21.9</c:v>
                </c:pt>
                <c:pt idx="439">
                  <c:v>21.95</c:v>
                </c:pt>
                <c:pt idx="440">
                  <c:v>22</c:v>
                </c:pt>
                <c:pt idx="441">
                  <c:v>22.05</c:v>
                </c:pt>
                <c:pt idx="442">
                  <c:v>22.1</c:v>
                </c:pt>
                <c:pt idx="443">
                  <c:v>22.15</c:v>
                </c:pt>
                <c:pt idx="444">
                  <c:v>22.2</c:v>
                </c:pt>
                <c:pt idx="445">
                  <c:v>22.25</c:v>
                </c:pt>
                <c:pt idx="446">
                  <c:v>22.3</c:v>
                </c:pt>
                <c:pt idx="447">
                  <c:v>22.35</c:v>
                </c:pt>
                <c:pt idx="448">
                  <c:v>22.4</c:v>
                </c:pt>
                <c:pt idx="449">
                  <c:v>22.45</c:v>
                </c:pt>
                <c:pt idx="450">
                  <c:v>22.5</c:v>
                </c:pt>
                <c:pt idx="451">
                  <c:v>22.55</c:v>
                </c:pt>
                <c:pt idx="452">
                  <c:v>22.6</c:v>
                </c:pt>
                <c:pt idx="453">
                  <c:v>22.65</c:v>
                </c:pt>
                <c:pt idx="454">
                  <c:v>22.7</c:v>
                </c:pt>
                <c:pt idx="455">
                  <c:v>22.75</c:v>
                </c:pt>
                <c:pt idx="456">
                  <c:v>22.8</c:v>
                </c:pt>
                <c:pt idx="457">
                  <c:v>22.85</c:v>
                </c:pt>
                <c:pt idx="458">
                  <c:v>22.9</c:v>
                </c:pt>
                <c:pt idx="459">
                  <c:v>22.95</c:v>
                </c:pt>
                <c:pt idx="460">
                  <c:v>23</c:v>
                </c:pt>
                <c:pt idx="461">
                  <c:v>23.05</c:v>
                </c:pt>
                <c:pt idx="462">
                  <c:v>23.1</c:v>
                </c:pt>
                <c:pt idx="463">
                  <c:v>23.15</c:v>
                </c:pt>
                <c:pt idx="464">
                  <c:v>23.2</c:v>
                </c:pt>
                <c:pt idx="465">
                  <c:v>23.25</c:v>
                </c:pt>
                <c:pt idx="466">
                  <c:v>23.3</c:v>
                </c:pt>
                <c:pt idx="467">
                  <c:v>23.35</c:v>
                </c:pt>
                <c:pt idx="468">
                  <c:v>23.4</c:v>
                </c:pt>
                <c:pt idx="469">
                  <c:v>23.45</c:v>
                </c:pt>
                <c:pt idx="470">
                  <c:v>23.5</c:v>
                </c:pt>
                <c:pt idx="471">
                  <c:v>23.55</c:v>
                </c:pt>
                <c:pt idx="472">
                  <c:v>23.6</c:v>
                </c:pt>
                <c:pt idx="473">
                  <c:v>23.65</c:v>
                </c:pt>
                <c:pt idx="474">
                  <c:v>23.7</c:v>
                </c:pt>
                <c:pt idx="475">
                  <c:v>23.75</c:v>
                </c:pt>
                <c:pt idx="476">
                  <c:v>23.8</c:v>
                </c:pt>
                <c:pt idx="477">
                  <c:v>23.85</c:v>
                </c:pt>
                <c:pt idx="478">
                  <c:v>23.9</c:v>
                </c:pt>
                <c:pt idx="479">
                  <c:v>23.95</c:v>
                </c:pt>
                <c:pt idx="480">
                  <c:v>24</c:v>
                </c:pt>
                <c:pt idx="481">
                  <c:v>24.05</c:v>
                </c:pt>
                <c:pt idx="482">
                  <c:v>24.1</c:v>
                </c:pt>
                <c:pt idx="483">
                  <c:v>24.15</c:v>
                </c:pt>
                <c:pt idx="484">
                  <c:v>24.2</c:v>
                </c:pt>
                <c:pt idx="485">
                  <c:v>24.25</c:v>
                </c:pt>
                <c:pt idx="486">
                  <c:v>24.3</c:v>
                </c:pt>
                <c:pt idx="487">
                  <c:v>24.35</c:v>
                </c:pt>
                <c:pt idx="488">
                  <c:v>24.4</c:v>
                </c:pt>
                <c:pt idx="489">
                  <c:v>24.45</c:v>
                </c:pt>
                <c:pt idx="490">
                  <c:v>24.5</c:v>
                </c:pt>
                <c:pt idx="491">
                  <c:v>24.55</c:v>
                </c:pt>
                <c:pt idx="492">
                  <c:v>24.6</c:v>
                </c:pt>
                <c:pt idx="493">
                  <c:v>24.65</c:v>
                </c:pt>
                <c:pt idx="494">
                  <c:v>24.7</c:v>
                </c:pt>
                <c:pt idx="495">
                  <c:v>24.75</c:v>
                </c:pt>
                <c:pt idx="496">
                  <c:v>24.8</c:v>
                </c:pt>
                <c:pt idx="497">
                  <c:v>24.85</c:v>
                </c:pt>
                <c:pt idx="498">
                  <c:v>24.9</c:v>
                </c:pt>
              </c:numCache>
            </c:numRef>
          </c:xVal>
          <c:yVal>
            <c:numRef>
              <c:f>'R1Data'!$I$2:$I$500</c:f>
              <c:numCache>
                <c:formatCode>General</c:formatCode>
                <c:ptCount val="499"/>
                <c:pt idx="0">
                  <c:v>0.5403</c:v>
                </c:pt>
                <c:pt idx="1">
                  <c:v>2.0211000000000001</c:v>
                </c:pt>
                <c:pt idx="2">
                  <c:v>4.4722999999999997</c:v>
                </c:pt>
                <c:pt idx="3">
                  <c:v>4.7605000000000004</c:v>
                </c:pt>
                <c:pt idx="4">
                  <c:v>4.8491999999999997</c:v>
                </c:pt>
                <c:pt idx="5">
                  <c:v>5.2473000000000001</c:v>
                </c:pt>
                <c:pt idx="6">
                  <c:v>5.2906000000000004</c:v>
                </c:pt>
                <c:pt idx="7">
                  <c:v>5.16</c:v>
                </c:pt>
                <c:pt idx="8">
                  <c:v>5.19</c:v>
                </c:pt>
                <c:pt idx="9">
                  <c:v>5.2564000000000002</c:v>
                </c:pt>
                <c:pt idx="10">
                  <c:v>5.2385000000000002</c:v>
                </c:pt>
                <c:pt idx="11">
                  <c:v>5.2866</c:v>
                </c:pt>
                <c:pt idx="12">
                  <c:v>5.2506000000000004</c:v>
                </c:pt>
                <c:pt idx="13">
                  <c:v>5.3871000000000002</c:v>
                </c:pt>
                <c:pt idx="14">
                  <c:v>5.3974000000000002</c:v>
                </c:pt>
                <c:pt idx="15">
                  <c:v>5.3559999999999999</c:v>
                </c:pt>
                <c:pt idx="16">
                  <c:v>5.2182000000000004</c:v>
                </c:pt>
                <c:pt idx="17">
                  <c:v>5.1657000000000002</c:v>
                </c:pt>
                <c:pt idx="18">
                  <c:v>5.2351999999999999</c:v>
                </c:pt>
                <c:pt idx="19">
                  <c:v>5.2637</c:v>
                </c:pt>
                <c:pt idx="20">
                  <c:v>5.3098000000000001</c:v>
                </c:pt>
                <c:pt idx="21">
                  <c:v>5.2415000000000003</c:v>
                </c:pt>
                <c:pt idx="22">
                  <c:v>5.2233999999999998</c:v>
                </c:pt>
                <c:pt idx="23">
                  <c:v>5.1788999999999996</c:v>
                </c:pt>
                <c:pt idx="24">
                  <c:v>5.1744000000000003</c:v>
                </c:pt>
                <c:pt idx="25">
                  <c:v>5.0945</c:v>
                </c:pt>
                <c:pt idx="26">
                  <c:v>5.0397999999999996</c:v>
                </c:pt>
                <c:pt idx="27">
                  <c:v>5.1430999999999996</c:v>
                </c:pt>
                <c:pt idx="28">
                  <c:v>5.1458000000000004</c:v>
                </c:pt>
                <c:pt idx="29">
                  <c:v>5.0861999999999998</c:v>
                </c:pt>
                <c:pt idx="30">
                  <c:v>5.0674999999999999</c:v>
                </c:pt>
                <c:pt idx="31">
                  <c:v>5.1351000000000004</c:v>
                </c:pt>
                <c:pt idx="32">
                  <c:v>5.1017999999999999</c:v>
                </c:pt>
                <c:pt idx="33">
                  <c:v>5.1517999999999997</c:v>
                </c:pt>
                <c:pt idx="34">
                  <c:v>5.1252000000000004</c:v>
                </c:pt>
                <c:pt idx="35">
                  <c:v>5.1555999999999997</c:v>
                </c:pt>
                <c:pt idx="36">
                  <c:v>5.1376999999999997</c:v>
                </c:pt>
                <c:pt idx="37">
                  <c:v>5.0408999999999997</c:v>
                </c:pt>
                <c:pt idx="38">
                  <c:v>4.9851999999999999</c:v>
                </c:pt>
                <c:pt idx="39">
                  <c:v>4.8596000000000004</c:v>
                </c:pt>
                <c:pt idx="40">
                  <c:v>4.8455000000000004</c:v>
                </c:pt>
                <c:pt idx="41">
                  <c:v>4.8882000000000003</c:v>
                </c:pt>
                <c:pt idx="42">
                  <c:v>4.9381000000000004</c:v>
                </c:pt>
                <c:pt idx="43">
                  <c:v>4.8829000000000002</c:v>
                </c:pt>
                <c:pt idx="44">
                  <c:v>4.8570000000000002</c:v>
                </c:pt>
                <c:pt idx="45">
                  <c:v>4.8887999999999998</c:v>
                </c:pt>
                <c:pt idx="46">
                  <c:v>4.8975</c:v>
                </c:pt>
                <c:pt idx="47">
                  <c:v>4.9428000000000001</c:v>
                </c:pt>
                <c:pt idx="48">
                  <c:v>4.8414000000000001</c:v>
                </c:pt>
                <c:pt idx="49">
                  <c:v>4.9028999999999998</c:v>
                </c:pt>
                <c:pt idx="50">
                  <c:v>4.7983000000000002</c:v>
                </c:pt>
                <c:pt idx="51">
                  <c:v>4.5841000000000003</c:v>
                </c:pt>
                <c:pt idx="52">
                  <c:v>4.5831999999999997</c:v>
                </c:pt>
                <c:pt idx="53">
                  <c:v>4.5213000000000001</c:v>
                </c:pt>
                <c:pt idx="54">
                  <c:v>4.4684999999999997</c:v>
                </c:pt>
                <c:pt idx="55">
                  <c:v>4.5368000000000004</c:v>
                </c:pt>
                <c:pt idx="56">
                  <c:v>4.5124000000000004</c:v>
                </c:pt>
                <c:pt idx="57">
                  <c:v>4.5082000000000004</c:v>
                </c:pt>
                <c:pt idx="58">
                  <c:v>4.4035000000000002</c:v>
                </c:pt>
                <c:pt idx="59">
                  <c:v>4.2907999999999999</c:v>
                </c:pt>
                <c:pt idx="60">
                  <c:v>4.2121000000000004</c:v>
                </c:pt>
                <c:pt idx="61">
                  <c:v>4.1749999999999998</c:v>
                </c:pt>
                <c:pt idx="62">
                  <c:v>4.1605999999999996</c:v>
                </c:pt>
                <c:pt idx="63">
                  <c:v>4.0240999999999998</c:v>
                </c:pt>
                <c:pt idx="64">
                  <c:v>3.9392</c:v>
                </c:pt>
                <c:pt idx="65">
                  <c:v>3.9148999999999998</c:v>
                </c:pt>
                <c:pt idx="66">
                  <c:v>3.8330000000000002</c:v>
                </c:pt>
                <c:pt idx="67">
                  <c:v>3.5689000000000002</c:v>
                </c:pt>
                <c:pt idx="68">
                  <c:v>3.4339</c:v>
                </c:pt>
                <c:pt idx="69">
                  <c:v>3.3388</c:v>
                </c:pt>
                <c:pt idx="70">
                  <c:v>3.2553999999999998</c:v>
                </c:pt>
                <c:pt idx="71">
                  <c:v>3.1431</c:v>
                </c:pt>
                <c:pt idx="72">
                  <c:v>3.1833</c:v>
                </c:pt>
                <c:pt idx="73">
                  <c:v>3.0179</c:v>
                </c:pt>
                <c:pt idx="74">
                  <c:v>2.9864999999999999</c:v>
                </c:pt>
                <c:pt idx="75">
                  <c:v>2.899</c:v>
                </c:pt>
                <c:pt idx="76">
                  <c:v>2.7482000000000002</c:v>
                </c:pt>
                <c:pt idx="77">
                  <c:v>2.6257999999999999</c:v>
                </c:pt>
                <c:pt idx="78">
                  <c:v>2.6257000000000001</c:v>
                </c:pt>
                <c:pt idx="79">
                  <c:v>2.6198000000000001</c:v>
                </c:pt>
                <c:pt idx="80">
                  <c:v>2.7172999999999998</c:v>
                </c:pt>
                <c:pt idx="81">
                  <c:v>2.4863</c:v>
                </c:pt>
                <c:pt idx="82">
                  <c:v>2.3079000000000001</c:v>
                </c:pt>
                <c:pt idx="83">
                  <c:v>2.2517999999999998</c:v>
                </c:pt>
                <c:pt idx="84">
                  <c:v>2.1046</c:v>
                </c:pt>
                <c:pt idx="85">
                  <c:v>2.0466000000000002</c:v>
                </c:pt>
                <c:pt idx="86">
                  <c:v>1.9984</c:v>
                </c:pt>
                <c:pt idx="87">
                  <c:v>1.8819999999999999</c:v>
                </c:pt>
                <c:pt idx="88">
                  <c:v>1.9598</c:v>
                </c:pt>
                <c:pt idx="89">
                  <c:v>1.7864</c:v>
                </c:pt>
                <c:pt idx="90">
                  <c:v>1.7828999999999999</c:v>
                </c:pt>
                <c:pt idx="91">
                  <c:v>1.5343</c:v>
                </c:pt>
                <c:pt idx="92">
                  <c:v>1.4518</c:v>
                </c:pt>
                <c:pt idx="93">
                  <c:v>1.3523000000000001</c:v>
                </c:pt>
                <c:pt idx="94">
                  <c:v>1.1898</c:v>
                </c:pt>
                <c:pt idx="95">
                  <c:v>0.93269999999999997</c:v>
                </c:pt>
                <c:pt idx="96">
                  <c:v>0.81889999999999996</c:v>
                </c:pt>
                <c:pt idx="97">
                  <c:v>0.69489999999999996</c:v>
                </c:pt>
                <c:pt idx="98">
                  <c:v>0.58150000000000002</c:v>
                </c:pt>
                <c:pt idx="99">
                  <c:v>0.15490000000000001</c:v>
                </c:pt>
                <c:pt idx="100">
                  <c:v>0.14710000000000001</c:v>
                </c:pt>
                <c:pt idx="101">
                  <c:v>0.1699</c:v>
                </c:pt>
                <c:pt idx="102">
                  <c:v>-1.12E-2</c:v>
                </c:pt>
                <c:pt idx="103">
                  <c:v>-0.32619999999999999</c:v>
                </c:pt>
                <c:pt idx="104">
                  <c:v>-0.37659999999999999</c:v>
                </c:pt>
                <c:pt idx="105">
                  <c:v>-0.49669999999999997</c:v>
                </c:pt>
                <c:pt idx="106">
                  <c:v>-0.63680000000000003</c:v>
                </c:pt>
                <c:pt idx="107">
                  <c:v>-0.74809999999999999</c:v>
                </c:pt>
                <c:pt idx="108">
                  <c:v>-0.84650000000000003</c:v>
                </c:pt>
                <c:pt idx="109">
                  <c:v>-1.0217000000000001</c:v>
                </c:pt>
                <c:pt idx="110">
                  <c:v>-1.1633</c:v>
                </c:pt>
                <c:pt idx="111">
                  <c:v>-1.3045</c:v>
                </c:pt>
                <c:pt idx="112">
                  <c:v>-1.5215000000000001</c:v>
                </c:pt>
                <c:pt idx="113">
                  <c:v>-1.5750999999999999</c:v>
                </c:pt>
                <c:pt idx="114">
                  <c:v>-1.5955999999999999</c:v>
                </c:pt>
                <c:pt idx="115">
                  <c:v>-1.9757</c:v>
                </c:pt>
                <c:pt idx="116">
                  <c:v>-1.974</c:v>
                </c:pt>
                <c:pt idx="117">
                  <c:v>-2.0691000000000002</c:v>
                </c:pt>
                <c:pt idx="118">
                  <c:v>-2.1947999999999999</c:v>
                </c:pt>
                <c:pt idx="119">
                  <c:v>-2.2376</c:v>
                </c:pt>
                <c:pt idx="120">
                  <c:v>-2.3386</c:v>
                </c:pt>
                <c:pt idx="121">
                  <c:v>-2.4535</c:v>
                </c:pt>
                <c:pt idx="122">
                  <c:v>-2.5768</c:v>
                </c:pt>
                <c:pt idx="123">
                  <c:v>-2.8372000000000002</c:v>
                </c:pt>
                <c:pt idx="124">
                  <c:v>-3.0230999999999999</c:v>
                </c:pt>
                <c:pt idx="125">
                  <c:v>-2.9091</c:v>
                </c:pt>
                <c:pt idx="126">
                  <c:v>-3.1238999999999999</c:v>
                </c:pt>
                <c:pt idx="127">
                  <c:v>-3.1131000000000002</c:v>
                </c:pt>
                <c:pt idx="128">
                  <c:v>-3.1526000000000001</c:v>
                </c:pt>
                <c:pt idx="129">
                  <c:v>-3.3134999999999999</c:v>
                </c:pt>
                <c:pt idx="130">
                  <c:v>-3.3353000000000002</c:v>
                </c:pt>
                <c:pt idx="131">
                  <c:v>-3.3437000000000001</c:v>
                </c:pt>
                <c:pt idx="132">
                  <c:v>-3.4668999999999999</c:v>
                </c:pt>
                <c:pt idx="133">
                  <c:v>-3.5775999999999999</c:v>
                </c:pt>
                <c:pt idx="134">
                  <c:v>-3.6217000000000001</c:v>
                </c:pt>
                <c:pt idx="135">
                  <c:v>-3.6613000000000002</c:v>
                </c:pt>
                <c:pt idx="136">
                  <c:v>-3.7818999999999998</c:v>
                </c:pt>
                <c:pt idx="137">
                  <c:v>-3.867</c:v>
                </c:pt>
                <c:pt idx="138">
                  <c:v>-3.9885999999999999</c:v>
                </c:pt>
                <c:pt idx="139">
                  <c:v>-4.1119000000000003</c:v>
                </c:pt>
                <c:pt idx="140">
                  <c:v>-4.1810999999999998</c:v>
                </c:pt>
                <c:pt idx="141">
                  <c:v>-4.1574999999999998</c:v>
                </c:pt>
                <c:pt idx="142">
                  <c:v>-4.2525000000000004</c:v>
                </c:pt>
                <c:pt idx="143">
                  <c:v>-4.2975000000000003</c:v>
                </c:pt>
                <c:pt idx="144">
                  <c:v>-4.3067000000000002</c:v>
                </c:pt>
                <c:pt idx="145">
                  <c:v>-4.3921999999999999</c:v>
                </c:pt>
                <c:pt idx="146">
                  <c:v>-4.4344999999999999</c:v>
                </c:pt>
                <c:pt idx="147">
                  <c:v>-4.5254000000000003</c:v>
                </c:pt>
                <c:pt idx="148">
                  <c:v>-4.5967000000000002</c:v>
                </c:pt>
                <c:pt idx="149">
                  <c:v>-4.6630000000000003</c:v>
                </c:pt>
                <c:pt idx="150">
                  <c:v>-4.7606999999999999</c:v>
                </c:pt>
                <c:pt idx="151">
                  <c:v>-4.8335999999999997</c:v>
                </c:pt>
                <c:pt idx="152">
                  <c:v>-4.867</c:v>
                </c:pt>
                <c:pt idx="153">
                  <c:v>-4.8726000000000003</c:v>
                </c:pt>
                <c:pt idx="154">
                  <c:v>-4.8315000000000001</c:v>
                </c:pt>
                <c:pt idx="155">
                  <c:v>-4.8692000000000002</c:v>
                </c:pt>
                <c:pt idx="156">
                  <c:v>-4.8929</c:v>
                </c:pt>
                <c:pt idx="157">
                  <c:v>-4.8982000000000001</c:v>
                </c:pt>
                <c:pt idx="158">
                  <c:v>-4.8845999999999998</c:v>
                </c:pt>
                <c:pt idx="159">
                  <c:v>-4.8803999999999998</c:v>
                </c:pt>
                <c:pt idx="160">
                  <c:v>-4.8346999999999998</c:v>
                </c:pt>
                <c:pt idx="161">
                  <c:v>-4.8307000000000002</c:v>
                </c:pt>
                <c:pt idx="162">
                  <c:v>-4.7622</c:v>
                </c:pt>
                <c:pt idx="163">
                  <c:v>-4.7545000000000002</c:v>
                </c:pt>
                <c:pt idx="164">
                  <c:v>-4.8334999999999999</c:v>
                </c:pt>
                <c:pt idx="165">
                  <c:v>-4.8189000000000002</c:v>
                </c:pt>
                <c:pt idx="166">
                  <c:v>-4.7267999999999999</c:v>
                </c:pt>
                <c:pt idx="167">
                  <c:v>-4.7072000000000003</c:v>
                </c:pt>
                <c:pt idx="168">
                  <c:v>-4.6182999999999996</c:v>
                </c:pt>
                <c:pt idx="169">
                  <c:v>-4.5872000000000002</c:v>
                </c:pt>
                <c:pt idx="170">
                  <c:v>-4.6749999999999998</c:v>
                </c:pt>
                <c:pt idx="171">
                  <c:v>-4.6108000000000002</c:v>
                </c:pt>
                <c:pt idx="172">
                  <c:v>-4.6449999999999996</c:v>
                </c:pt>
                <c:pt idx="173">
                  <c:v>-4.6037999999999997</c:v>
                </c:pt>
                <c:pt idx="174">
                  <c:v>-4.5861999999999998</c:v>
                </c:pt>
                <c:pt idx="175">
                  <c:v>-4.5243000000000002</c:v>
                </c:pt>
                <c:pt idx="176">
                  <c:v>-4.6378000000000004</c:v>
                </c:pt>
                <c:pt idx="177">
                  <c:v>-4.5951000000000004</c:v>
                </c:pt>
                <c:pt idx="178">
                  <c:v>-4.6189</c:v>
                </c:pt>
                <c:pt idx="179">
                  <c:v>-4.5743</c:v>
                </c:pt>
                <c:pt idx="180">
                  <c:v>-4.5704000000000002</c:v>
                </c:pt>
                <c:pt idx="181">
                  <c:v>-4.5156000000000001</c:v>
                </c:pt>
                <c:pt idx="182">
                  <c:v>-4.5448000000000004</c:v>
                </c:pt>
                <c:pt idx="183">
                  <c:v>-4.4757999999999996</c:v>
                </c:pt>
                <c:pt idx="184">
                  <c:v>-4.3348000000000004</c:v>
                </c:pt>
                <c:pt idx="185">
                  <c:v>-4.2342000000000004</c:v>
                </c:pt>
                <c:pt idx="186">
                  <c:v>-4.1957000000000004</c:v>
                </c:pt>
                <c:pt idx="187">
                  <c:v>-4.1266999999999996</c:v>
                </c:pt>
                <c:pt idx="188">
                  <c:v>-3.9773999999999998</c:v>
                </c:pt>
                <c:pt idx="189">
                  <c:v>-3.9239000000000002</c:v>
                </c:pt>
                <c:pt idx="190">
                  <c:v>-3.8323999999999998</c:v>
                </c:pt>
                <c:pt idx="191">
                  <c:v>-3.7631000000000001</c:v>
                </c:pt>
                <c:pt idx="192">
                  <c:v>-3.5726</c:v>
                </c:pt>
                <c:pt idx="193">
                  <c:v>-3.4777999999999998</c:v>
                </c:pt>
                <c:pt idx="194">
                  <c:v>-3.5836000000000001</c:v>
                </c:pt>
                <c:pt idx="195">
                  <c:v>-3.5030000000000001</c:v>
                </c:pt>
                <c:pt idx="196">
                  <c:v>-3.5430999999999999</c:v>
                </c:pt>
                <c:pt idx="197">
                  <c:v>-3.4529999999999998</c:v>
                </c:pt>
                <c:pt idx="198">
                  <c:v>-3.4323999999999999</c:v>
                </c:pt>
                <c:pt idx="199">
                  <c:v>-3.2427999999999999</c:v>
                </c:pt>
                <c:pt idx="200">
                  <c:v>-3.1867000000000001</c:v>
                </c:pt>
                <c:pt idx="201">
                  <c:v>-3.1522999999999999</c:v>
                </c:pt>
                <c:pt idx="202">
                  <c:v>-3.1027999999999998</c:v>
                </c:pt>
                <c:pt idx="203">
                  <c:v>-3.0874000000000001</c:v>
                </c:pt>
                <c:pt idx="204">
                  <c:v>-2.9956</c:v>
                </c:pt>
                <c:pt idx="205">
                  <c:v>-2.9727999999999999</c:v>
                </c:pt>
                <c:pt idx="206">
                  <c:v>-3.0526</c:v>
                </c:pt>
                <c:pt idx="207">
                  <c:v>-2.8820999999999999</c:v>
                </c:pt>
                <c:pt idx="208">
                  <c:v>-2.8673999999999999</c:v>
                </c:pt>
                <c:pt idx="209">
                  <c:v>-2.8472</c:v>
                </c:pt>
                <c:pt idx="210">
                  <c:v>-2.9373999999999998</c:v>
                </c:pt>
                <c:pt idx="211">
                  <c:v>-2.9235000000000002</c:v>
                </c:pt>
                <c:pt idx="212">
                  <c:v>-2.7622</c:v>
                </c:pt>
                <c:pt idx="213">
                  <c:v>-2.5992999999999999</c:v>
                </c:pt>
                <c:pt idx="214">
                  <c:v>-2.6295000000000002</c:v>
                </c:pt>
                <c:pt idx="215">
                  <c:v>-2.4746999999999999</c:v>
                </c:pt>
                <c:pt idx="216">
                  <c:v>-2.1118000000000001</c:v>
                </c:pt>
                <c:pt idx="217">
                  <c:v>-1.9823</c:v>
                </c:pt>
                <c:pt idx="218">
                  <c:v>-2.0539000000000001</c:v>
                </c:pt>
                <c:pt idx="219">
                  <c:v>-2.0348999999999999</c:v>
                </c:pt>
                <c:pt idx="220">
                  <c:v>-1.7049000000000001</c:v>
                </c:pt>
                <c:pt idx="221">
                  <c:v>-1.7238</c:v>
                </c:pt>
                <c:pt idx="222">
                  <c:v>-1.7255</c:v>
                </c:pt>
                <c:pt idx="223">
                  <c:v>-1.7764</c:v>
                </c:pt>
                <c:pt idx="224">
                  <c:v>-1.6845000000000001</c:v>
                </c:pt>
                <c:pt idx="225">
                  <c:v>-1.7422</c:v>
                </c:pt>
                <c:pt idx="226">
                  <c:v>-1.9649000000000001</c:v>
                </c:pt>
                <c:pt idx="227">
                  <c:v>-1.9915</c:v>
                </c:pt>
                <c:pt idx="228">
                  <c:v>-2.153</c:v>
                </c:pt>
                <c:pt idx="229">
                  <c:v>-1.9996</c:v>
                </c:pt>
                <c:pt idx="230">
                  <c:v>-2.0285000000000002</c:v>
                </c:pt>
                <c:pt idx="231">
                  <c:v>-1.9136</c:v>
                </c:pt>
                <c:pt idx="232">
                  <c:v>-1.8805000000000001</c:v>
                </c:pt>
                <c:pt idx="233">
                  <c:v>-1.8422000000000001</c:v>
                </c:pt>
                <c:pt idx="234">
                  <c:v>-1.7589999999999999</c:v>
                </c:pt>
                <c:pt idx="235">
                  <c:v>-1.7401</c:v>
                </c:pt>
                <c:pt idx="236">
                  <c:v>-1.6644000000000001</c:v>
                </c:pt>
                <c:pt idx="237">
                  <c:v>-1.6629</c:v>
                </c:pt>
                <c:pt idx="238">
                  <c:v>-1.6507000000000001</c:v>
                </c:pt>
                <c:pt idx="239">
                  <c:v>-1.7316</c:v>
                </c:pt>
                <c:pt idx="240">
                  <c:v>-1.5948</c:v>
                </c:pt>
                <c:pt idx="241">
                  <c:v>-1.5341</c:v>
                </c:pt>
                <c:pt idx="242">
                  <c:v>-1.5878000000000001</c:v>
                </c:pt>
                <c:pt idx="243">
                  <c:v>-1.8347</c:v>
                </c:pt>
                <c:pt idx="244">
                  <c:v>-1.8542000000000001</c:v>
                </c:pt>
                <c:pt idx="245">
                  <c:v>-1.7257</c:v>
                </c:pt>
                <c:pt idx="246">
                  <c:v>-1.6033999999999999</c:v>
                </c:pt>
                <c:pt idx="247">
                  <c:v>-1.6056999999999999</c:v>
                </c:pt>
                <c:pt idx="248">
                  <c:v>-1.5316000000000001</c:v>
                </c:pt>
                <c:pt idx="249">
                  <c:v>-1.5948</c:v>
                </c:pt>
                <c:pt idx="250">
                  <c:v>-1.5844</c:v>
                </c:pt>
                <c:pt idx="251">
                  <c:v>-1.6998</c:v>
                </c:pt>
                <c:pt idx="252">
                  <c:v>-1.7253000000000001</c:v>
                </c:pt>
                <c:pt idx="253">
                  <c:v>-1.6402000000000001</c:v>
                </c:pt>
                <c:pt idx="254">
                  <c:v>-1.7033</c:v>
                </c:pt>
                <c:pt idx="255">
                  <c:v>-1.8159000000000001</c:v>
                </c:pt>
                <c:pt idx="256">
                  <c:v>-1.9168000000000001</c:v>
                </c:pt>
                <c:pt idx="257">
                  <c:v>-1.8340000000000001</c:v>
                </c:pt>
                <c:pt idx="258">
                  <c:v>-1.7946</c:v>
                </c:pt>
                <c:pt idx="259">
                  <c:v>-1.8705000000000001</c:v>
                </c:pt>
                <c:pt idx="260">
                  <c:v>-1.8753</c:v>
                </c:pt>
                <c:pt idx="261">
                  <c:v>-1.9632000000000001</c:v>
                </c:pt>
                <c:pt idx="262">
                  <c:v>-1.9592000000000001</c:v>
                </c:pt>
                <c:pt idx="263">
                  <c:v>-1.9192</c:v>
                </c:pt>
                <c:pt idx="264">
                  <c:v>-1.9389000000000001</c:v>
                </c:pt>
                <c:pt idx="265">
                  <c:v>-2.0727000000000002</c:v>
                </c:pt>
                <c:pt idx="266">
                  <c:v>-2.1113</c:v>
                </c:pt>
                <c:pt idx="267">
                  <c:v>-2.2065000000000001</c:v>
                </c:pt>
                <c:pt idx="268">
                  <c:v>-2.1509</c:v>
                </c:pt>
                <c:pt idx="269">
                  <c:v>-2.1335999999999999</c:v>
                </c:pt>
                <c:pt idx="270">
                  <c:v>-2.0832999999999999</c:v>
                </c:pt>
                <c:pt idx="271">
                  <c:v>-2.0848</c:v>
                </c:pt>
                <c:pt idx="272">
                  <c:v>-2.0552999999999999</c:v>
                </c:pt>
                <c:pt idx="273">
                  <c:v>-2.0196000000000001</c:v>
                </c:pt>
                <c:pt idx="274">
                  <c:v>-1.9785999999999999</c:v>
                </c:pt>
                <c:pt idx="275">
                  <c:v>-2.0804999999999998</c:v>
                </c:pt>
                <c:pt idx="276">
                  <c:v>-2.1833</c:v>
                </c:pt>
                <c:pt idx="277">
                  <c:v>-2.3092999999999999</c:v>
                </c:pt>
                <c:pt idx="278">
                  <c:v>-2.2843</c:v>
                </c:pt>
                <c:pt idx="279">
                  <c:v>-2.2440000000000002</c:v>
                </c:pt>
                <c:pt idx="280">
                  <c:v>-2.3363</c:v>
                </c:pt>
                <c:pt idx="281">
                  <c:v>-2.5327000000000002</c:v>
                </c:pt>
                <c:pt idx="282">
                  <c:v>-2.5253999999999999</c:v>
                </c:pt>
                <c:pt idx="283">
                  <c:v>-2.6153</c:v>
                </c:pt>
                <c:pt idx="284">
                  <c:v>-2.706</c:v>
                </c:pt>
                <c:pt idx="285">
                  <c:v>-2.8090999999999999</c:v>
                </c:pt>
                <c:pt idx="286">
                  <c:v>-2.7282999999999999</c:v>
                </c:pt>
                <c:pt idx="287">
                  <c:v>-2.7225000000000001</c:v>
                </c:pt>
                <c:pt idx="288">
                  <c:v>-2.7578</c:v>
                </c:pt>
                <c:pt idx="289">
                  <c:v>-2.7831999999999999</c:v>
                </c:pt>
                <c:pt idx="290">
                  <c:v>-2.9184999999999999</c:v>
                </c:pt>
                <c:pt idx="291">
                  <c:v>-2.9777</c:v>
                </c:pt>
                <c:pt idx="292">
                  <c:v>-3.0148999999999999</c:v>
                </c:pt>
                <c:pt idx="293">
                  <c:v>-3.0459999999999998</c:v>
                </c:pt>
                <c:pt idx="294">
                  <c:v>-3.0783</c:v>
                </c:pt>
                <c:pt idx="295">
                  <c:v>-3.0156000000000001</c:v>
                </c:pt>
                <c:pt idx="296">
                  <c:v>-2.9981</c:v>
                </c:pt>
                <c:pt idx="297">
                  <c:v>-2.9954999999999998</c:v>
                </c:pt>
                <c:pt idx="298">
                  <c:v>-3.1055999999999999</c:v>
                </c:pt>
                <c:pt idx="299">
                  <c:v>-3.1314000000000002</c:v>
                </c:pt>
                <c:pt idx="300">
                  <c:v>-3.1699000000000002</c:v>
                </c:pt>
                <c:pt idx="301">
                  <c:v>-3.1419999999999999</c:v>
                </c:pt>
                <c:pt idx="302">
                  <c:v>-3.2694999999999999</c:v>
                </c:pt>
                <c:pt idx="303">
                  <c:v>-3.3285</c:v>
                </c:pt>
                <c:pt idx="304">
                  <c:v>-3.2915000000000001</c:v>
                </c:pt>
                <c:pt idx="305">
                  <c:v>-3.4931000000000001</c:v>
                </c:pt>
                <c:pt idx="306">
                  <c:v>-3.5939999999999999</c:v>
                </c:pt>
                <c:pt idx="307">
                  <c:v>-3.6737000000000002</c:v>
                </c:pt>
                <c:pt idx="308">
                  <c:v>-3.7951000000000001</c:v>
                </c:pt>
                <c:pt idx="309">
                  <c:v>-3.8990999999999998</c:v>
                </c:pt>
                <c:pt idx="310">
                  <c:v>-4.0376000000000003</c:v>
                </c:pt>
                <c:pt idx="311">
                  <c:v>-4.0570000000000004</c:v>
                </c:pt>
                <c:pt idx="312">
                  <c:v>-3.9969000000000001</c:v>
                </c:pt>
                <c:pt idx="313">
                  <c:v>-4.0396999999999998</c:v>
                </c:pt>
                <c:pt idx="314">
                  <c:v>-4.0618999999999996</c:v>
                </c:pt>
                <c:pt idx="315">
                  <c:v>-4.0629999999999997</c:v>
                </c:pt>
                <c:pt idx="316">
                  <c:v>-4.1406000000000001</c:v>
                </c:pt>
                <c:pt idx="317">
                  <c:v>-4.2641</c:v>
                </c:pt>
                <c:pt idx="318">
                  <c:v>-4.3029999999999999</c:v>
                </c:pt>
                <c:pt idx="319">
                  <c:v>-4.3124000000000002</c:v>
                </c:pt>
                <c:pt idx="320">
                  <c:v>-4.4543999999999997</c:v>
                </c:pt>
                <c:pt idx="321">
                  <c:v>-4.5608000000000004</c:v>
                </c:pt>
                <c:pt idx="322">
                  <c:v>-4.5972999999999997</c:v>
                </c:pt>
                <c:pt idx="323">
                  <c:v>-4.5906000000000002</c:v>
                </c:pt>
                <c:pt idx="324">
                  <c:v>-4.5997000000000003</c:v>
                </c:pt>
                <c:pt idx="325">
                  <c:v>-4.7030000000000003</c:v>
                </c:pt>
                <c:pt idx="326">
                  <c:v>-4.6917999999999997</c:v>
                </c:pt>
                <c:pt idx="327">
                  <c:v>-4.6994999999999996</c:v>
                </c:pt>
                <c:pt idx="328">
                  <c:v>-4.8197000000000001</c:v>
                </c:pt>
                <c:pt idx="329">
                  <c:v>-4.8676000000000004</c:v>
                </c:pt>
                <c:pt idx="330">
                  <c:v>-4.8960999999999997</c:v>
                </c:pt>
                <c:pt idx="331">
                  <c:v>-4.8818000000000001</c:v>
                </c:pt>
                <c:pt idx="332">
                  <c:v>-4.9047999999999998</c:v>
                </c:pt>
                <c:pt idx="333">
                  <c:v>-4.9160000000000004</c:v>
                </c:pt>
                <c:pt idx="334">
                  <c:v>-4.9417999999999997</c:v>
                </c:pt>
                <c:pt idx="335">
                  <c:v>-4.8954000000000004</c:v>
                </c:pt>
                <c:pt idx="336">
                  <c:v>-4.9538000000000002</c:v>
                </c:pt>
                <c:pt idx="337">
                  <c:v>-4.9805000000000001</c:v>
                </c:pt>
                <c:pt idx="338">
                  <c:v>-4.9968000000000004</c:v>
                </c:pt>
                <c:pt idx="339">
                  <c:v>-4.9898999999999996</c:v>
                </c:pt>
                <c:pt idx="340">
                  <c:v>-4.9930000000000003</c:v>
                </c:pt>
                <c:pt idx="341">
                  <c:v>-4.9539</c:v>
                </c:pt>
                <c:pt idx="342">
                  <c:v>-4.8822000000000001</c:v>
                </c:pt>
                <c:pt idx="343">
                  <c:v>-4.883</c:v>
                </c:pt>
                <c:pt idx="344">
                  <c:v>-4.8792</c:v>
                </c:pt>
                <c:pt idx="345">
                  <c:v>-4.8639000000000001</c:v>
                </c:pt>
                <c:pt idx="346">
                  <c:v>-4.8445999999999998</c:v>
                </c:pt>
                <c:pt idx="347">
                  <c:v>-4.7774999999999999</c:v>
                </c:pt>
                <c:pt idx="348">
                  <c:v>-4.7458</c:v>
                </c:pt>
                <c:pt idx="349">
                  <c:v>-4.7050000000000001</c:v>
                </c:pt>
                <c:pt idx="350">
                  <c:v>-4.6288999999999998</c:v>
                </c:pt>
                <c:pt idx="351">
                  <c:v>-4.6291000000000002</c:v>
                </c:pt>
                <c:pt idx="352">
                  <c:v>-4.5849000000000002</c:v>
                </c:pt>
                <c:pt idx="353">
                  <c:v>-4.5598000000000001</c:v>
                </c:pt>
                <c:pt idx="354">
                  <c:v>-4.4850000000000003</c:v>
                </c:pt>
                <c:pt idx="355">
                  <c:v>-4.4442000000000004</c:v>
                </c:pt>
                <c:pt idx="356">
                  <c:v>-4.3806000000000003</c:v>
                </c:pt>
                <c:pt idx="357">
                  <c:v>-4.2161</c:v>
                </c:pt>
                <c:pt idx="358">
                  <c:v>-4.1635</c:v>
                </c:pt>
                <c:pt idx="359">
                  <c:v>-4.1466000000000003</c:v>
                </c:pt>
                <c:pt idx="360">
                  <c:v>-4.1342999999999996</c:v>
                </c:pt>
                <c:pt idx="361">
                  <c:v>-4.0411000000000001</c:v>
                </c:pt>
                <c:pt idx="362">
                  <c:v>-3.9788000000000001</c:v>
                </c:pt>
                <c:pt idx="363">
                  <c:v>-3.8222</c:v>
                </c:pt>
                <c:pt idx="364">
                  <c:v>-3.7721</c:v>
                </c:pt>
                <c:pt idx="365">
                  <c:v>-3.7778</c:v>
                </c:pt>
                <c:pt idx="366">
                  <c:v>-3.6678999999999999</c:v>
                </c:pt>
                <c:pt idx="367">
                  <c:v>-3.6215000000000002</c:v>
                </c:pt>
                <c:pt idx="368">
                  <c:v>-3.5421999999999998</c:v>
                </c:pt>
                <c:pt idx="369">
                  <c:v>-3.4182000000000001</c:v>
                </c:pt>
                <c:pt idx="370">
                  <c:v>-3.2746</c:v>
                </c:pt>
                <c:pt idx="371">
                  <c:v>-3.1495000000000002</c:v>
                </c:pt>
                <c:pt idx="372">
                  <c:v>-2.9771000000000001</c:v>
                </c:pt>
                <c:pt idx="373">
                  <c:v>-2.8639999999999999</c:v>
                </c:pt>
                <c:pt idx="374">
                  <c:v>-2.8132999999999999</c:v>
                </c:pt>
                <c:pt idx="375">
                  <c:v>-2.7010999999999998</c:v>
                </c:pt>
                <c:pt idx="376">
                  <c:v>-2.6030000000000002</c:v>
                </c:pt>
                <c:pt idx="377">
                  <c:v>-2.5985</c:v>
                </c:pt>
                <c:pt idx="378">
                  <c:v>-2.5152999999999999</c:v>
                </c:pt>
                <c:pt idx="379">
                  <c:v>-2.5026999999999999</c:v>
                </c:pt>
                <c:pt idx="380">
                  <c:v>-2.4106999999999998</c:v>
                </c:pt>
                <c:pt idx="381">
                  <c:v>-2.3374000000000001</c:v>
                </c:pt>
                <c:pt idx="382">
                  <c:v>-2.2309999999999999</c:v>
                </c:pt>
                <c:pt idx="383">
                  <c:v>-2.0146000000000002</c:v>
                </c:pt>
                <c:pt idx="384">
                  <c:v>-1.8573</c:v>
                </c:pt>
                <c:pt idx="385">
                  <c:v>-1.6007</c:v>
                </c:pt>
                <c:pt idx="386">
                  <c:v>-1.3545</c:v>
                </c:pt>
                <c:pt idx="387">
                  <c:v>-1.1347</c:v>
                </c:pt>
                <c:pt idx="388">
                  <c:v>-0.92369999999999997</c:v>
                </c:pt>
                <c:pt idx="389">
                  <c:v>-0.83109999999999995</c:v>
                </c:pt>
                <c:pt idx="390">
                  <c:v>-0.77569999999999995</c:v>
                </c:pt>
                <c:pt idx="391">
                  <c:v>-0.7167</c:v>
                </c:pt>
                <c:pt idx="392">
                  <c:v>-0.62080000000000002</c:v>
                </c:pt>
                <c:pt idx="393">
                  <c:v>-0.54420000000000002</c:v>
                </c:pt>
                <c:pt idx="394">
                  <c:v>-0.36680000000000001</c:v>
                </c:pt>
                <c:pt idx="395">
                  <c:v>-0.15720000000000001</c:v>
                </c:pt>
                <c:pt idx="396">
                  <c:v>-1.83E-2</c:v>
                </c:pt>
                <c:pt idx="397">
                  <c:v>4.3700000000000003E-2</c:v>
                </c:pt>
                <c:pt idx="398">
                  <c:v>0.151</c:v>
                </c:pt>
                <c:pt idx="399">
                  <c:v>0.34179999999999999</c:v>
                </c:pt>
                <c:pt idx="400">
                  <c:v>0.54220000000000002</c:v>
                </c:pt>
                <c:pt idx="401">
                  <c:v>0.68289999999999995</c:v>
                </c:pt>
                <c:pt idx="402">
                  <c:v>0.81440000000000001</c:v>
                </c:pt>
                <c:pt idx="403">
                  <c:v>0.83799999999999997</c:v>
                </c:pt>
                <c:pt idx="404">
                  <c:v>0.90629999999999999</c:v>
                </c:pt>
                <c:pt idx="405">
                  <c:v>0.92490000000000006</c:v>
                </c:pt>
                <c:pt idx="406">
                  <c:v>1.0507</c:v>
                </c:pt>
                <c:pt idx="407">
                  <c:v>1.0986</c:v>
                </c:pt>
                <c:pt idx="408">
                  <c:v>1.196</c:v>
                </c:pt>
                <c:pt idx="409">
                  <c:v>1.3412999999999999</c:v>
                </c:pt>
                <c:pt idx="410">
                  <c:v>1.4317</c:v>
                </c:pt>
                <c:pt idx="411">
                  <c:v>1.474</c:v>
                </c:pt>
                <c:pt idx="412">
                  <c:v>1.5770999999999999</c:v>
                </c:pt>
                <c:pt idx="413">
                  <c:v>1.7937000000000001</c:v>
                </c:pt>
                <c:pt idx="414">
                  <c:v>1.9265000000000001</c:v>
                </c:pt>
                <c:pt idx="415">
                  <c:v>2.0182000000000002</c:v>
                </c:pt>
                <c:pt idx="416">
                  <c:v>2.1305000000000001</c:v>
                </c:pt>
                <c:pt idx="417">
                  <c:v>2.2660999999999998</c:v>
                </c:pt>
                <c:pt idx="418">
                  <c:v>2.2909000000000002</c:v>
                </c:pt>
                <c:pt idx="419">
                  <c:v>2.4127000000000001</c:v>
                </c:pt>
                <c:pt idx="420">
                  <c:v>2.5802999999999998</c:v>
                </c:pt>
                <c:pt idx="421">
                  <c:v>2.6638000000000002</c:v>
                </c:pt>
                <c:pt idx="422">
                  <c:v>2.7339000000000002</c:v>
                </c:pt>
                <c:pt idx="423">
                  <c:v>2.8523999999999998</c:v>
                </c:pt>
                <c:pt idx="424">
                  <c:v>2.9862000000000002</c:v>
                </c:pt>
                <c:pt idx="425">
                  <c:v>3.1680000000000001</c:v>
                </c:pt>
                <c:pt idx="426">
                  <c:v>3.3096000000000001</c:v>
                </c:pt>
                <c:pt idx="427">
                  <c:v>3.4318</c:v>
                </c:pt>
                <c:pt idx="428">
                  <c:v>3.5303</c:v>
                </c:pt>
                <c:pt idx="429">
                  <c:v>3.4447000000000001</c:v>
                </c:pt>
                <c:pt idx="430">
                  <c:v>3.5131000000000001</c:v>
                </c:pt>
                <c:pt idx="431">
                  <c:v>3.4975999999999998</c:v>
                </c:pt>
                <c:pt idx="432">
                  <c:v>3.6368999999999998</c:v>
                </c:pt>
                <c:pt idx="433">
                  <c:v>3.7059000000000002</c:v>
                </c:pt>
                <c:pt idx="434">
                  <c:v>3.8108</c:v>
                </c:pt>
                <c:pt idx="435">
                  <c:v>3.9356</c:v>
                </c:pt>
                <c:pt idx="436">
                  <c:v>3.9807000000000001</c:v>
                </c:pt>
                <c:pt idx="437">
                  <c:v>4.1684999999999999</c:v>
                </c:pt>
                <c:pt idx="438">
                  <c:v>4.1962999999999999</c:v>
                </c:pt>
                <c:pt idx="439">
                  <c:v>4.1539000000000001</c:v>
                </c:pt>
                <c:pt idx="440">
                  <c:v>4.2077999999999998</c:v>
                </c:pt>
                <c:pt idx="441">
                  <c:v>4.2118000000000002</c:v>
                </c:pt>
                <c:pt idx="442">
                  <c:v>4.2786999999999997</c:v>
                </c:pt>
                <c:pt idx="443">
                  <c:v>4.2085999999999997</c:v>
                </c:pt>
                <c:pt idx="444">
                  <c:v>4.2004000000000001</c:v>
                </c:pt>
                <c:pt idx="445">
                  <c:v>4.3358999999999996</c:v>
                </c:pt>
                <c:pt idx="446">
                  <c:v>4.423</c:v>
                </c:pt>
                <c:pt idx="447">
                  <c:v>4.3710000000000004</c:v>
                </c:pt>
                <c:pt idx="448">
                  <c:v>4.3747999999999996</c:v>
                </c:pt>
                <c:pt idx="449">
                  <c:v>4.3346</c:v>
                </c:pt>
                <c:pt idx="450">
                  <c:v>4.3681000000000001</c:v>
                </c:pt>
                <c:pt idx="451">
                  <c:v>4.4535999999999998</c:v>
                </c:pt>
                <c:pt idx="452">
                  <c:v>4.5705</c:v>
                </c:pt>
                <c:pt idx="453">
                  <c:v>4.5932000000000004</c:v>
                </c:pt>
                <c:pt idx="454">
                  <c:v>4.6571999999999996</c:v>
                </c:pt>
                <c:pt idx="455">
                  <c:v>4.7892999999999999</c:v>
                </c:pt>
                <c:pt idx="456">
                  <c:v>4.9010999999999996</c:v>
                </c:pt>
                <c:pt idx="457">
                  <c:v>4.8851000000000004</c:v>
                </c:pt>
                <c:pt idx="458">
                  <c:v>4.9554999999999998</c:v>
                </c:pt>
                <c:pt idx="459">
                  <c:v>4.9851000000000001</c:v>
                </c:pt>
                <c:pt idx="460">
                  <c:v>5.0439999999999996</c:v>
                </c:pt>
                <c:pt idx="461">
                  <c:v>5.0715000000000003</c:v>
                </c:pt>
                <c:pt idx="462">
                  <c:v>5.0865999999999998</c:v>
                </c:pt>
                <c:pt idx="463">
                  <c:v>5.1223000000000001</c:v>
                </c:pt>
                <c:pt idx="464">
                  <c:v>5.1033999999999997</c:v>
                </c:pt>
                <c:pt idx="465">
                  <c:v>5.0955000000000004</c:v>
                </c:pt>
                <c:pt idx="466">
                  <c:v>5.0492999999999997</c:v>
                </c:pt>
                <c:pt idx="467">
                  <c:v>5.1649000000000003</c:v>
                </c:pt>
                <c:pt idx="468">
                  <c:v>5.1867999999999999</c:v>
                </c:pt>
                <c:pt idx="469">
                  <c:v>5.1184000000000003</c:v>
                </c:pt>
                <c:pt idx="470">
                  <c:v>5.0888999999999998</c:v>
                </c:pt>
                <c:pt idx="471">
                  <c:v>5.0975999999999999</c:v>
                </c:pt>
                <c:pt idx="472">
                  <c:v>5.2103000000000002</c:v>
                </c:pt>
                <c:pt idx="473">
                  <c:v>5.1772999999999998</c:v>
                </c:pt>
                <c:pt idx="474">
                  <c:v>5.1628999999999996</c:v>
                </c:pt>
                <c:pt idx="475">
                  <c:v>5.1835000000000004</c:v>
                </c:pt>
                <c:pt idx="476">
                  <c:v>5.1971999999999996</c:v>
                </c:pt>
                <c:pt idx="477">
                  <c:v>5.2070999999999996</c:v>
                </c:pt>
                <c:pt idx="478">
                  <c:v>5.1599000000000004</c:v>
                </c:pt>
                <c:pt idx="479">
                  <c:v>5.1520000000000001</c:v>
                </c:pt>
                <c:pt idx="480">
                  <c:v>5.1478999999999999</c:v>
                </c:pt>
                <c:pt idx="481">
                  <c:v>5.1837999999999997</c:v>
                </c:pt>
                <c:pt idx="482">
                  <c:v>5.1405000000000003</c:v>
                </c:pt>
                <c:pt idx="483">
                  <c:v>5.1966999999999999</c:v>
                </c:pt>
                <c:pt idx="484">
                  <c:v>5.2287999999999997</c:v>
                </c:pt>
                <c:pt idx="485">
                  <c:v>5.2145999999999999</c:v>
                </c:pt>
                <c:pt idx="486">
                  <c:v>5.1733000000000002</c:v>
                </c:pt>
                <c:pt idx="487">
                  <c:v>5.1265000000000001</c:v>
                </c:pt>
                <c:pt idx="488">
                  <c:v>5.1471</c:v>
                </c:pt>
                <c:pt idx="489">
                  <c:v>5.1010999999999997</c:v>
                </c:pt>
                <c:pt idx="490">
                  <c:v>5.1170999999999998</c:v>
                </c:pt>
                <c:pt idx="491">
                  <c:v>5.0914000000000001</c:v>
                </c:pt>
                <c:pt idx="492">
                  <c:v>5.1148999999999996</c:v>
                </c:pt>
                <c:pt idx="493">
                  <c:v>5.0793999999999997</c:v>
                </c:pt>
                <c:pt idx="494">
                  <c:v>4.9241999999999999</c:v>
                </c:pt>
                <c:pt idx="495">
                  <c:v>4.9279000000000002</c:v>
                </c:pt>
                <c:pt idx="496">
                  <c:v>5.0739999999999998</c:v>
                </c:pt>
                <c:pt idx="497">
                  <c:v>5.0774999999999997</c:v>
                </c:pt>
                <c:pt idx="498">
                  <c:v>5.1062000000000003</c:v>
                </c:pt>
              </c:numCache>
            </c:numRef>
          </c:yVal>
          <c:smooth val="0"/>
          <c:extLst>
            <c:ext xmlns:c16="http://schemas.microsoft.com/office/drawing/2014/chart" uri="{C3380CC4-5D6E-409C-BE32-E72D297353CC}">
              <c16:uniqueId val="{00000001-B9AA-4FF9-93C6-33317C5C50F8}"/>
            </c:ext>
          </c:extLst>
        </c:ser>
        <c:dLbls>
          <c:showLegendKey val="0"/>
          <c:showVal val="0"/>
          <c:showCatName val="0"/>
          <c:showSerName val="0"/>
          <c:showPercent val="0"/>
          <c:showBubbleSize val="0"/>
        </c:dLbls>
        <c:axId val="205480496"/>
        <c:axId val="205482136"/>
      </c:scatterChart>
      <c:valAx>
        <c:axId val="205480496"/>
        <c:scaling>
          <c:orientation val="minMax"/>
          <c:max val="2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2136"/>
        <c:crosses val="autoZero"/>
        <c:crossBetween val="midCat"/>
      </c:valAx>
      <c:valAx>
        <c:axId val="20548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 values</a:t>
            </a:r>
            <a:r>
              <a:rPr lang="en-US" baseline="0"/>
              <a:t> and 95% Chi Square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'R1Data'!$O$1</c:f>
              <c:strCache>
                <c:ptCount val="1"/>
                <c:pt idx="0">
                  <c:v> nis</c:v>
                </c:pt>
              </c:strCache>
            </c:strRef>
          </c:tx>
          <c:spPr>
            <a:ln w="28575" cap="rnd">
              <a:solidFill>
                <a:schemeClr val="accent1"/>
              </a:solidFill>
              <a:round/>
            </a:ln>
            <a:effectLst/>
          </c:spPr>
          <c:marker>
            <c:symbol val="none"/>
          </c:marker>
          <c:val>
            <c:numRef>
              <c:f>'R1Data'!$O$2:$O$500</c:f>
              <c:numCache>
                <c:formatCode>General</c:formatCode>
                <c:ptCount val="499"/>
                <c:pt idx="0">
                  <c:v>0</c:v>
                </c:pt>
                <c:pt idx="1">
                  <c:v>15.5707</c:v>
                </c:pt>
                <c:pt idx="2">
                  <c:v>5.7344999999999997</c:v>
                </c:pt>
                <c:pt idx="3">
                  <c:v>3.2065000000000001</c:v>
                </c:pt>
                <c:pt idx="4">
                  <c:v>1.8201000000000001</c:v>
                </c:pt>
                <c:pt idx="5">
                  <c:v>1.8016000000000001</c:v>
                </c:pt>
                <c:pt idx="6">
                  <c:v>1.0691999999999999</c:v>
                </c:pt>
                <c:pt idx="7">
                  <c:v>1.5873999999999999</c:v>
                </c:pt>
                <c:pt idx="8">
                  <c:v>0.40100000000000002</c:v>
                </c:pt>
                <c:pt idx="9">
                  <c:v>0.35410000000000003</c:v>
                </c:pt>
                <c:pt idx="10">
                  <c:v>0.37809999999999999</c:v>
                </c:pt>
                <c:pt idx="11">
                  <c:v>2.5211999999999999</c:v>
                </c:pt>
                <c:pt idx="12">
                  <c:v>3.7075999999999998</c:v>
                </c:pt>
                <c:pt idx="13">
                  <c:v>3.5318000000000001</c:v>
                </c:pt>
                <c:pt idx="14">
                  <c:v>0.28810000000000002</c:v>
                </c:pt>
                <c:pt idx="15">
                  <c:v>1.2303999999999999</c:v>
                </c:pt>
                <c:pt idx="16">
                  <c:v>9.8274000000000008</c:v>
                </c:pt>
                <c:pt idx="17">
                  <c:v>2.1049000000000002</c:v>
                </c:pt>
                <c:pt idx="18">
                  <c:v>3.5139999999999998</c:v>
                </c:pt>
                <c:pt idx="19">
                  <c:v>1.4532</c:v>
                </c:pt>
                <c:pt idx="20">
                  <c:v>2.1160000000000001</c:v>
                </c:pt>
                <c:pt idx="21">
                  <c:v>4.1821000000000002</c:v>
                </c:pt>
                <c:pt idx="22">
                  <c:v>3.1842000000000001</c:v>
                </c:pt>
                <c:pt idx="23">
                  <c:v>0.54949999999999999</c:v>
                </c:pt>
                <c:pt idx="24">
                  <c:v>0.26340000000000002</c:v>
                </c:pt>
                <c:pt idx="25">
                  <c:v>3.4205999999999999</c:v>
                </c:pt>
                <c:pt idx="26">
                  <c:v>2.4569999999999999</c:v>
                </c:pt>
                <c:pt idx="27">
                  <c:v>4.4416000000000002</c:v>
                </c:pt>
                <c:pt idx="28">
                  <c:v>0.68220000000000003</c:v>
                </c:pt>
                <c:pt idx="29">
                  <c:v>2.5638000000000001</c:v>
                </c:pt>
                <c:pt idx="30">
                  <c:v>0.35470000000000002</c:v>
                </c:pt>
                <c:pt idx="31">
                  <c:v>6.4672000000000001</c:v>
                </c:pt>
                <c:pt idx="32">
                  <c:v>0.59730000000000005</c:v>
                </c:pt>
                <c:pt idx="33">
                  <c:v>6.8076999999999996</c:v>
                </c:pt>
                <c:pt idx="34">
                  <c:v>0.62980000000000003</c:v>
                </c:pt>
                <c:pt idx="35">
                  <c:v>4.3803999999999998</c:v>
                </c:pt>
                <c:pt idx="36">
                  <c:v>2.8187000000000002</c:v>
                </c:pt>
                <c:pt idx="37">
                  <c:v>4.6302000000000003</c:v>
                </c:pt>
                <c:pt idx="38">
                  <c:v>1.0226999999999999</c:v>
                </c:pt>
                <c:pt idx="39">
                  <c:v>3.9514999999999998</c:v>
                </c:pt>
                <c:pt idx="40">
                  <c:v>1.5483</c:v>
                </c:pt>
                <c:pt idx="41">
                  <c:v>2.0503999999999998</c:v>
                </c:pt>
                <c:pt idx="42">
                  <c:v>2.1312000000000002</c:v>
                </c:pt>
                <c:pt idx="43">
                  <c:v>0.93530000000000002</c:v>
                </c:pt>
                <c:pt idx="44">
                  <c:v>0.3705</c:v>
                </c:pt>
                <c:pt idx="45">
                  <c:v>1.3221000000000001</c:v>
                </c:pt>
                <c:pt idx="46">
                  <c:v>0.82010000000000005</c:v>
                </c:pt>
                <c:pt idx="47">
                  <c:v>0.95299999999999996</c:v>
                </c:pt>
                <c:pt idx="48">
                  <c:v>3.2004999999999999</c:v>
                </c:pt>
                <c:pt idx="49">
                  <c:v>3.4051999999999998</c:v>
                </c:pt>
                <c:pt idx="50">
                  <c:v>2.3794</c:v>
                </c:pt>
                <c:pt idx="51">
                  <c:v>10.6241</c:v>
                </c:pt>
                <c:pt idx="52">
                  <c:v>0.87009999999999998</c:v>
                </c:pt>
                <c:pt idx="53">
                  <c:v>0.1769</c:v>
                </c:pt>
                <c:pt idx="54">
                  <c:v>0.45660000000000001</c:v>
                </c:pt>
                <c:pt idx="55">
                  <c:v>1.6108</c:v>
                </c:pt>
                <c:pt idx="56">
                  <c:v>2.3733</c:v>
                </c:pt>
                <c:pt idx="57">
                  <c:v>3.7233000000000001</c:v>
                </c:pt>
                <c:pt idx="58">
                  <c:v>0.95020000000000004</c:v>
                </c:pt>
                <c:pt idx="59">
                  <c:v>2.4291</c:v>
                </c:pt>
                <c:pt idx="60">
                  <c:v>0.51639999999999997</c:v>
                </c:pt>
                <c:pt idx="61">
                  <c:v>1.0488</c:v>
                </c:pt>
                <c:pt idx="62">
                  <c:v>0.29149999999999998</c:v>
                </c:pt>
                <c:pt idx="63">
                  <c:v>1.7366999999999999</c:v>
                </c:pt>
                <c:pt idx="64">
                  <c:v>0.2863</c:v>
                </c:pt>
                <c:pt idx="65">
                  <c:v>0.68500000000000005</c:v>
                </c:pt>
                <c:pt idx="66">
                  <c:v>0.47570000000000001</c:v>
                </c:pt>
                <c:pt idx="67">
                  <c:v>4.3155000000000001</c:v>
                </c:pt>
                <c:pt idx="68">
                  <c:v>0.37690000000000001</c:v>
                </c:pt>
                <c:pt idx="69">
                  <c:v>1.7683</c:v>
                </c:pt>
                <c:pt idx="70">
                  <c:v>0.25530000000000003</c:v>
                </c:pt>
                <c:pt idx="71">
                  <c:v>3.2646999999999999</c:v>
                </c:pt>
                <c:pt idx="72">
                  <c:v>2.1928999999999998</c:v>
                </c:pt>
                <c:pt idx="73">
                  <c:v>0.95879999999999999</c:v>
                </c:pt>
                <c:pt idx="74">
                  <c:v>0.82130000000000003</c:v>
                </c:pt>
                <c:pt idx="75">
                  <c:v>0.6583</c:v>
                </c:pt>
                <c:pt idx="76">
                  <c:v>0.40820000000000001</c:v>
                </c:pt>
                <c:pt idx="77">
                  <c:v>0.19719999999999999</c:v>
                </c:pt>
                <c:pt idx="78">
                  <c:v>2.3828999999999998</c:v>
                </c:pt>
                <c:pt idx="79">
                  <c:v>0.70009999999999994</c:v>
                </c:pt>
                <c:pt idx="80">
                  <c:v>4.1475</c:v>
                </c:pt>
                <c:pt idx="81">
                  <c:v>4.0815000000000001</c:v>
                </c:pt>
                <c:pt idx="82">
                  <c:v>1.0871</c:v>
                </c:pt>
                <c:pt idx="83">
                  <c:v>0.31669999999999998</c:v>
                </c:pt>
                <c:pt idx="84">
                  <c:v>1.3586</c:v>
                </c:pt>
                <c:pt idx="85">
                  <c:v>2.2955999999999999</c:v>
                </c:pt>
                <c:pt idx="86">
                  <c:v>3.9666000000000001</c:v>
                </c:pt>
                <c:pt idx="87">
                  <c:v>0.57620000000000005</c:v>
                </c:pt>
                <c:pt idx="88">
                  <c:v>4.1707999999999998</c:v>
                </c:pt>
                <c:pt idx="89">
                  <c:v>1.0412999999999999</c:v>
                </c:pt>
                <c:pt idx="90">
                  <c:v>2.976</c:v>
                </c:pt>
                <c:pt idx="91">
                  <c:v>2.6577999999999999</c:v>
                </c:pt>
                <c:pt idx="92">
                  <c:v>0.74619999999999997</c:v>
                </c:pt>
                <c:pt idx="93">
                  <c:v>7.1623999999999999</c:v>
                </c:pt>
                <c:pt idx="94">
                  <c:v>0.86760000000000004</c:v>
                </c:pt>
                <c:pt idx="95">
                  <c:v>2.7481</c:v>
                </c:pt>
                <c:pt idx="96">
                  <c:v>2.0186000000000002</c:v>
                </c:pt>
                <c:pt idx="97">
                  <c:v>4.8944999999999999</c:v>
                </c:pt>
                <c:pt idx="98">
                  <c:v>5.4000000000000003E-3</c:v>
                </c:pt>
                <c:pt idx="99">
                  <c:v>10.0144</c:v>
                </c:pt>
                <c:pt idx="100">
                  <c:v>5.0442</c:v>
                </c:pt>
                <c:pt idx="101">
                  <c:v>4.0068999999999999</c:v>
                </c:pt>
                <c:pt idx="102">
                  <c:v>1.0557000000000001</c:v>
                </c:pt>
                <c:pt idx="103">
                  <c:v>2.8900999999999999</c:v>
                </c:pt>
                <c:pt idx="104">
                  <c:v>2.0030000000000001</c:v>
                </c:pt>
                <c:pt idx="105">
                  <c:v>2.1107999999999998</c:v>
                </c:pt>
                <c:pt idx="106">
                  <c:v>1.014</c:v>
                </c:pt>
                <c:pt idx="107">
                  <c:v>1.329</c:v>
                </c:pt>
                <c:pt idx="108">
                  <c:v>1.3539000000000001</c:v>
                </c:pt>
                <c:pt idx="109">
                  <c:v>0.79320000000000002</c:v>
                </c:pt>
                <c:pt idx="110">
                  <c:v>0.34399999999999997</c:v>
                </c:pt>
                <c:pt idx="111">
                  <c:v>1.3627</c:v>
                </c:pt>
                <c:pt idx="112">
                  <c:v>1.1092</c:v>
                </c:pt>
                <c:pt idx="113">
                  <c:v>3.4333</c:v>
                </c:pt>
                <c:pt idx="114">
                  <c:v>2.254</c:v>
                </c:pt>
                <c:pt idx="115">
                  <c:v>7.5922999999999998</c:v>
                </c:pt>
                <c:pt idx="116">
                  <c:v>3.7948</c:v>
                </c:pt>
                <c:pt idx="117">
                  <c:v>1.4065000000000001</c:v>
                </c:pt>
                <c:pt idx="118">
                  <c:v>1.9599999999999999E-2</c:v>
                </c:pt>
                <c:pt idx="119">
                  <c:v>1.9198</c:v>
                </c:pt>
                <c:pt idx="120">
                  <c:v>0.69199999999999995</c:v>
                </c:pt>
                <c:pt idx="121">
                  <c:v>0.27510000000000001</c:v>
                </c:pt>
                <c:pt idx="122">
                  <c:v>0.13819999999999999</c:v>
                </c:pt>
                <c:pt idx="123">
                  <c:v>6.3227000000000002</c:v>
                </c:pt>
                <c:pt idx="124">
                  <c:v>1.8489</c:v>
                </c:pt>
                <c:pt idx="125">
                  <c:v>6.2148000000000003</c:v>
                </c:pt>
                <c:pt idx="126">
                  <c:v>3.8060999999999998</c:v>
                </c:pt>
                <c:pt idx="127">
                  <c:v>2.1055999999999999</c:v>
                </c:pt>
                <c:pt idx="128">
                  <c:v>0.89580000000000004</c:v>
                </c:pt>
                <c:pt idx="129">
                  <c:v>2.2153</c:v>
                </c:pt>
                <c:pt idx="130">
                  <c:v>1.1049</c:v>
                </c:pt>
                <c:pt idx="131">
                  <c:v>6.5507</c:v>
                </c:pt>
                <c:pt idx="132">
                  <c:v>0.48530000000000001</c:v>
                </c:pt>
                <c:pt idx="133">
                  <c:v>1.8548</c:v>
                </c:pt>
                <c:pt idx="134">
                  <c:v>0.32550000000000001</c:v>
                </c:pt>
                <c:pt idx="135">
                  <c:v>2.9689000000000001</c:v>
                </c:pt>
                <c:pt idx="136">
                  <c:v>2.7593000000000001</c:v>
                </c:pt>
                <c:pt idx="137">
                  <c:v>3.2480000000000002</c:v>
                </c:pt>
                <c:pt idx="138">
                  <c:v>0.86080000000000001</c:v>
                </c:pt>
                <c:pt idx="139">
                  <c:v>10.1126</c:v>
                </c:pt>
                <c:pt idx="140">
                  <c:v>0.76770000000000005</c:v>
                </c:pt>
                <c:pt idx="141">
                  <c:v>3.1709999999999998</c:v>
                </c:pt>
                <c:pt idx="142">
                  <c:v>1.3236000000000001</c:v>
                </c:pt>
                <c:pt idx="143">
                  <c:v>5.6036000000000001</c:v>
                </c:pt>
                <c:pt idx="144">
                  <c:v>1.7950999999999999</c:v>
                </c:pt>
                <c:pt idx="145">
                  <c:v>2.2338</c:v>
                </c:pt>
                <c:pt idx="146">
                  <c:v>0.60229999999999995</c:v>
                </c:pt>
                <c:pt idx="147">
                  <c:v>1.3170999999999999</c:v>
                </c:pt>
                <c:pt idx="148">
                  <c:v>0.74150000000000005</c:v>
                </c:pt>
                <c:pt idx="149">
                  <c:v>0.33389999999999997</c:v>
                </c:pt>
                <c:pt idx="150">
                  <c:v>1.7327999999999999</c:v>
                </c:pt>
                <c:pt idx="151">
                  <c:v>2.1315</c:v>
                </c:pt>
                <c:pt idx="152">
                  <c:v>0.15029999999999999</c:v>
                </c:pt>
                <c:pt idx="153">
                  <c:v>1.8393999999999999</c:v>
                </c:pt>
                <c:pt idx="154">
                  <c:v>1.94</c:v>
                </c:pt>
                <c:pt idx="155">
                  <c:v>2.5642</c:v>
                </c:pt>
                <c:pt idx="156">
                  <c:v>0.16550000000000001</c:v>
                </c:pt>
                <c:pt idx="157">
                  <c:v>0.91180000000000005</c:v>
                </c:pt>
                <c:pt idx="158">
                  <c:v>1.8217000000000001</c:v>
                </c:pt>
                <c:pt idx="159">
                  <c:v>1.0544</c:v>
                </c:pt>
                <c:pt idx="160">
                  <c:v>0.68559999999999999</c:v>
                </c:pt>
                <c:pt idx="161">
                  <c:v>4.0899000000000001</c:v>
                </c:pt>
                <c:pt idx="162">
                  <c:v>0.53569999999999995</c:v>
                </c:pt>
                <c:pt idx="163">
                  <c:v>5.7523</c:v>
                </c:pt>
                <c:pt idx="164">
                  <c:v>3.4556</c:v>
                </c:pt>
                <c:pt idx="165">
                  <c:v>1.0086999999999999</c:v>
                </c:pt>
                <c:pt idx="166">
                  <c:v>1.6797</c:v>
                </c:pt>
                <c:pt idx="167">
                  <c:v>2.0583999999999998</c:v>
                </c:pt>
                <c:pt idx="168">
                  <c:v>1.0602</c:v>
                </c:pt>
                <c:pt idx="169">
                  <c:v>1.5009999999999999</c:v>
                </c:pt>
                <c:pt idx="170">
                  <c:v>2.1619000000000002</c:v>
                </c:pt>
                <c:pt idx="171">
                  <c:v>4.5393999999999997</c:v>
                </c:pt>
                <c:pt idx="172">
                  <c:v>2.7812000000000001</c:v>
                </c:pt>
                <c:pt idx="173">
                  <c:v>0.1462</c:v>
                </c:pt>
                <c:pt idx="174">
                  <c:v>0.1178</c:v>
                </c:pt>
                <c:pt idx="175">
                  <c:v>3.544</c:v>
                </c:pt>
                <c:pt idx="176">
                  <c:v>3.3622999999999998</c:v>
                </c:pt>
                <c:pt idx="177">
                  <c:v>0.2127</c:v>
                </c:pt>
                <c:pt idx="178">
                  <c:v>0.60950000000000004</c:v>
                </c:pt>
                <c:pt idx="179">
                  <c:v>0.45600000000000002</c:v>
                </c:pt>
                <c:pt idx="180">
                  <c:v>0.26540000000000002</c:v>
                </c:pt>
                <c:pt idx="181">
                  <c:v>2.8409</c:v>
                </c:pt>
                <c:pt idx="182">
                  <c:v>0.68669999999999998</c:v>
                </c:pt>
                <c:pt idx="183">
                  <c:v>1.9979</c:v>
                </c:pt>
                <c:pt idx="184">
                  <c:v>1.4492</c:v>
                </c:pt>
                <c:pt idx="185">
                  <c:v>1.7635000000000001</c:v>
                </c:pt>
                <c:pt idx="186">
                  <c:v>1.9167000000000001</c:v>
                </c:pt>
                <c:pt idx="187">
                  <c:v>4.6830999999999996</c:v>
                </c:pt>
                <c:pt idx="188">
                  <c:v>0.76170000000000004</c:v>
                </c:pt>
                <c:pt idx="189">
                  <c:v>1.4639</c:v>
                </c:pt>
                <c:pt idx="190">
                  <c:v>1.1207</c:v>
                </c:pt>
                <c:pt idx="191">
                  <c:v>1.3642000000000001</c:v>
                </c:pt>
                <c:pt idx="192">
                  <c:v>2.0101</c:v>
                </c:pt>
                <c:pt idx="193">
                  <c:v>7.085</c:v>
                </c:pt>
                <c:pt idx="194">
                  <c:v>2.7351999999999999</c:v>
                </c:pt>
                <c:pt idx="195">
                  <c:v>3.431</c:v>
                </c:pt>
                <c:pt idx="196">
                  <c:v>1.1626000000000001</c:v>
                </c:pt>
                <c:pt idx="197">
                  <c:v>2.3761999999999999</c:v>
                </c:pt>
                <c:pt idx="198">
                  <c:v>6.1375000000000002</c:v>
                </c:pt>
                <c:pt idx="199">
                  <c:v>3.0535000000000001</c:v>
                </c:pt>
                <c:pt idx="200">
                  <c:v>8.4699999999999998E-2</c:v>
                </c:pt>
                <c:pt idx="201">
                  <c:v>2.1842999999999999</c:v>
                </c:pt>
                <c:pt idx="202">
                  <c:v>0.51359999999999995</c:v>
                </c:pt>
                <c:pt idx="203">
                  <c:v>4.9558</c:v>
                </c:pt>
                <c:pt idx="204">
                  <c:v>2.2665999999999999</c:v>
                </c:pt>
                <c:pt idx="205">
                  <c:v>0.97089999999999999</c:v>
                </c:pt>
                <c:pt idx="206">
                  <c:v>1.6264000000000001</c:v>
                </c:pt>
                <c:pt idx="207">
                  <c:v>2.2029000000000001</c:v>
                </c:pt>
                <c:pt idx="208">
                  <c:v>0.78259999999999996</c:v>
                </c:pt>
                <c:pt idx="209">
                  <c:v>0.92820000000000003</c:v>
                </c:pt>
                <c:pt idx="210">
                  <c:v>2.2694000000000001</c:v>
                </c:pt>
                <c:pt idx="211">
                  <c:v>2.3359000000000001</c:v>
                </c:pt>
                <c:pt idx="212">
                  <c:v>0.61580000000000001</c:v>
                </c:pt>
                <c:pt idx="213">
                  <c:v>1.8995</c:v>
                </c:pt>
                <c:pt idx="214">
                  <c:v>0.78290000000000004</c:v>
                </c:pt>
                <c:pt idx="215">
                  <c:v>3.09</c:v>
                </c:pt>
                <c:pt idx="216">
                  <c:v>3.7303000000000002</c:v>
                </c:pt>
                <c:pt idx="217">
                  <c:v>0.90790000000000004</c:v>
                </c:pt>
                <c:pt idx="218">
                  <c:v>1.4668000000000001</c:v>
                </c:pt>
                <c:pt idx="219">
                  <c:v>1.1792</c:v>
                </c:pt>
                <c:pt idx="220">
                  <c:v>3.3489</c:v>
                </c:pt>
                <c:pt idx="221">
                  <c:v>3.5973999999999999</c:v>
                </c:pt>
                <c:pt idx="222">
                  <c:v>0.36919999999999997</c:v>
                </c:pt>
                <c:pt idx="223">
                  <c:v>3.7503000000000002</c:v>
                </c:pt>
                <c:pt idx="224">
                  <c:v>0.5333</c:v>
                </c:pt>
                <c:pt idx="225">
                  <c:v>2.6993</c:v>
                </c:pt>
                <c:pt idx="226">
                  <c:v>3.879</c:v>
                </c:pt>
                <c:pt idx="227">
                  <c:v>2.5655000000000001</c:v>
                </c:pt>
                <c:pt idx="228">
                  <c:v>1.8338000000000001</c:v>
                </c:pt>
                <c:pt idx="229">
                  <c:v>1.6819999999999999</c:v>
                </c:pt>
                <c:pt idx="230">
                  <c:v>0.77810000000000001</c:v>
                </c:pt>
                <c:pt idx="231">
                  <c:v>1.5815999999999999</c:v>
                </c:pt>
                <c:pt idx="232">
                  <c:v>1.9513</c:v>
                </c:pt>
                <c:pt idx="233">
                  <c:v>0.50160000000000005</c:v>
                </c:pt>
                <c:pt idx="234">
                  <c:v>0.85250000000000004</c:v>
                </c:pt>
                <c:pt idx="235">
                  <c:v>2.5106000000000002</c:v>
                </c:pt>
                <c:pt idx="236">
                  <c:v>4.0872999999999999</c:v>
                </c:pt>
                <c:pt idx="237">
                  <c:v>1.823</c:v>
                </c:pt>
                <c:pt idx="238">
                  <c:v>0.1166</c:v>
                </c:pt>
                <c:pt idx="239">
                  <c:v>2.7052</c:v>
                </c:pt>
                <c:pt idx="240">
                  <c:v>0.8931</c:v>
                </c:pt>
                <c:pt idx="241">
                  <c:v>5.5232000000000001</c:v>
                </c:pt>
                <c:pt idx="242">
                  <c:v>0.63139999999999996</c:v>
                </c:pt>
                <c:pt idx="243">
                  <c:v>5.2819000000000003</c:v>
                </c:pt>
                <c:pt idx="244">
                  <c:v>0.29770000000000002</c:v>
                </c:pt>
                <c:pt idx="245">
                  <c:v>1.823</c:v>
                </c:pt>
                <c:pt idx="246">
                  <c:v>2.6147999999999998</c:v>
                </c:pt>
                <c:pt idx="247">
                  <c:v>3.9647999999999999</c:v>
                </c:pt>
                <c:pt idx="248">
                  <c:v>0.4098</c:v>
                </c:pt>
                <c:pt idx="249">
                  <c:v>3.3475999999999999</c:v>
                </c:pt>
                <c:pt idx="250">
                  <c:v>1.6978</c:v>
                </c:pt>
                <c:pt idx="251">
                  <c:v>2.0646</c:v>
                </c:pt>
                <c:pt idx="252">
                  <c:v>0.57389999999999997</c:v>
                </c:pt>
                <c:pt idx="253">
                  <c:v>0.34050000000000002</c:v>
                </c:pt>
                <c:pt idx="254">
                  <c:v>2.1061000000000001</c:v>
                </c:pt>
                <c:pt idx="255">
                  <c:v>2.0384000000000002</c:v>
                </c:pt>
                <c:pt idx="256">
                  <c:v>2.4523999999999999</c:v>
                </c:pt>
                <c:pt idx="257">
                  <c:v>1.3187</c:v>
                </c:pt>
                <c:pt idx="258">
                  <c:v>0.71630000000000005</c:v>
                </c:pt>
                <c:pt idx="259">
                  <c:v>4.0507</c:v>
                </c:pt>
                <c:pt idx="260">
                  <c:v>1.3299999999999999E-2</c:v>
                </c:pt>
                <c:pt idx="261">
                  <c:v>0.64570000000000005</c:v>
                </c:pt>
                <c:pt idx="262">
                  <c:v>1.3444</c:v>
                </c:pt>
                <c:pt idx="263">
                  <c:v>0.25090000000000001</c:v>
                </c:pt>
                <c:pt idx="264">
                  <c:v>0.63859999999999995</c:v>
                </c:pt>
                <c:pt idx="265">
                  <c:v>3.8443000000000001</c:v>
                </c:pt>
                <c:pt idx="266">
                  <c:v>1.5538000000000001</c:v>
                </c:pt>
                <c:pt idx="267">
                  <c:v>0.39229999999999998</c:v>
                </c:pt>
                <c:pt idx="268">
                  <c:v>5.0418000000000003</c:v>
                </c:pt>
                <c:pt idx="269">
                  <c:v>1.1712</c:v>
                </c:pt>
                <c:pt idx="270">
                  <c:v>4.0194999999999999</c:v>
                </c:pt>
                <c:pt idx="271">
                  <c:v>5.2929000000000004</c:v>
                </c:pt>
                <c:pt idx="272">
                  <c:v>1.5717000000000001</c:v>
                </c:pt>
                <c:pt idx="273">
                  <c:v>5.9058000000000002</c:v>
                </c:pt>
                <c:pt idx="274">
                  <c:v>1.6419999999999999</c:v>
                </c:pt>
                <c:pt idx="275">
                  <c:v>3.7862</c:v>
                </c:pt>
                <c:pt idx="276">
                  <c:v>2.5941999999999998</c:v>
                </c:pt>
                <c:pt idx="277">
                  <c:v>5.2882999999999996</c:v>
                </c:pt>
                <c:pt idx="278">
                  <c:v>1.5682</c:v>
                </c:pt>
                <c:pt idx="279">
                  <c:v>2.8954</c:v>
                </c:pt>
                <c:pt idx="280">
                  <c:v>1.0096000000000001</c:v>
                </c:pt>
                <c:pt idx="281">
                  <c:v>3.8195999999999999</c:v>
                </c:pt>
                <c:pt idx="282">
                  <c:v>0.58750000000000002</c:v>
                </c:pt>
                <c:pt idx="283">
                  <c:v>2.9796999999999998</c:v>
                </c:pt>
                <c:pt idx="284">
                  <c:v>0.3755</c:v>
                </c:pt>
                <c:pt idx="285">
                  <c:v>0.99199999999999999</c:v>
                </c:pt>
                <c:pt idx="286">
                  <c:v>2.758</c:v>
                </c:pt>
                <c:pt idx="287">
                  <c:v>0.31190000000000001</c:v>
                </c:pt>
                <c:pt idx="288">
                  <c:v>1.3552</c:v>
                </c:pt>
                <c:pt idx="289">
                  <c:v>4.4941000000000004</c:v>
                </c:pt>
                <c:pt idx="290">
                  <c:v>4.6261999999999999</c:v>
                </c:pt>
                <c:pt idx="291">
                  <c:v>0.44740000000000002</c:v>
                </c:pt>
                <c:pt idx="292">
                  <c:v>0.55330000000000001</c:v>
                </c:pt>
                <c:pt idx="293">
                  <c:v>0.4138</c:v>
                </c:pt>
                <c:pt idx="294">
                  <c:v>1.2699</c:v>
                </c:pt>
                <c:pt idx="295">
                  <c:v>2.4862000000000002</c:v>
                </c:pt>
                <c:pt idx="296">
                  <c:v>0.29459999999999997</c:v>
                </c:pt>
                <c:pt idx="297">
                  <c:v>3.8449</c:v>
                </c:pt>
                <c:pt idx="298">
                  <c:v>1.7442</c:v>
                </c:pt>
                <c:pt idx="299">
                  <c:v>0.30909999999999999</c:v>
                </c:pt>
                <c:pt idx="300">
                  <c:v>0.13550000000000001</c:v>
                </c:pt>
                <c:pt idx="301">
                  <c:v>6.1048</c:v>
                </c:pt>
                <c:pt idx="302">
                  <c:v>4.7298</c:v>
                </c:pt>
                <c:pt idx="303">
                  <c:v>0.91810000000000003</c:v>
                </c:pt>
                <c:pt idx="304">
                  <c:v>0.55479999999999996</c:v>
                </c:pt>
                <c:pt idx="305">
                  <c:v>7.0327000000000002</c:v>
                </c:pt>
                <c:pt idx="306">
                  <c:v>0.61570000000000003</c:v>
                </c:pt>
                <c:pt idx="307">
                  <c:v>1.0016</c:v>
                </c:pt>
                <c:pt idx="308">
                  <c:v>3.5983000000000001</c:v>
                </c:pt>
                <c:pt idx="309">
                  <c:v>1.8102</c:v>
                </c:pt>
                <c:pt idx="310">
                  <c:v>3.4826999999999999</c:v>
                </c:pt>
                <c:pt idx="311">
                  <c:v>1.2405999999999999</c:v>
                </c:pt>
                <c:pt idx="312">
                  <c:v>3.2395999999999998</c:v>
                </c:pt>
                <c:pt idx="313">
                  <c:v>1.7539</c:v>
                </c:pt>
                <c:pt idx="314">
                  <c:v>2.9927999999999999</c:v>
                </c:pt>
                <c:pt idx="315">
                  <c:v>1.7363999999999999</c:v>
                </c:pt>
                <c:pt idx="316">
                  <c:v>0.56610000000000005</c:v>
                </c:pt>
                <c:pt idx="317">
                  <c:v>2.7107999999999999</c:v>
                </c:pt>
                <c:pt idx="318">
                  <c:v>1.6954</c:v>
                </c:pt>
                <c:pt idx="319">
                  <c:v>1.5958000000000001</c:v>
                </c:pt>
                <c:pt idx="320">
                  <c:v>3.9918</c:v>
                </c:pt>
                <c:pt idx="321">
                  <c:v>2.7570000000000001</c:v>
                </c:pt>
                <c:pt idx="322">
                  <c:v>1.6777</c:v>
                </c:pt>
                <c:pt idx="323">
                  <c:v>3.4742000000000002</c:v>
                </c:pt>
                <c:pt idx="324">
                  <c:v>1.1845000000000001</c:v>
                </c:pt>
                <c:pt idx="325">
                  <c:v>3.0068000000000001</c:v>
                </c:pt>
                <c:pt idx="326">
                  <c:v>0.83540000000000003</c:v>
                </c:pt>
                <c:pt idx="327">
                  <c:v>0.28789999999999999</c:v>
                </c:pt>
                <c:pt idx="328">
                  <c:v>1.7838000000000001</c:v>
                </c:pt>
                <c:pt idx="329">
                  <c:v>4.5819999999999999</c:v>
                </c:pt>
                <c:pt idx="330">
                  <c:v>5.4794999999999998</c:v>
                </c:pt>
                <c:pt idx="331">
                  <c:v>2.0882000000000001</c:v>
                </c:pt>
                <c:pt idx="332">
                  <c:v>2.1831999999999998</c:v>
                </c:pt>
                <c:pt idx="333">
                  <c:v>2.2816999999999998</c:v>
                </c:pt>
                <c:pt idx="334">
                  <c:v>0.45879999999999999</c:v>
                </c:pt>
                <c:pt idx="335">
                  <c:v>5.1180000000000003</c:v>
                </c:pt>
                <c:pt idx="336">
                  <c:v>1.4083000000000001</c:v>
                </c:pt>
                <c:pt idx="337">
                  <c:v>7.9946999999999999</c:v>
                </c:pt>
                <c:pt idx="338">
                  <c:v>0.5131</c:v>
                </c:pt>
                <c:pt idx="339">
                  <c:v>1.6873</c:v>
                </c:pt>
                <c:pt idx="340">
                  <c:v>0.16550000000000001</c:v>
                </c:pt>
                <c:pt idx="341">
                  <c:v>0.64590000000000003</c:v>
                </c:pt>
                <c:pt idx="342">
                  <c:v>2.3889999999999998</c:v>
                </c:pt>
                <c:pt idx="343">
                  <c:v>1.7060999999999999</c:v>
                </c:pt>
                <c:pt idx="344">
                  <c:v>0.26750000000000002</c:v>
                </c:pt>
                <c:pt idx="345">
                  <c:v>3.9409999999999998</c:v>
                </c:pt>
                <c:pt idx="346">
                  <c:v>3.0011000000000001</c:v>
                </c:pt>
                <c:pt idx="347">
                  <c:v>1.0736000000000001</c:v>
                </c:pt>
                <c:pt idx="348">
                  <c:v>1.2011000000000001</c:v>
                </c:pt>
                <c:pt idx="349">
                  <c:v>4.8909000000000002</c:v>
                </c:pt>
                <c:pt idx="350">
                  <c:v>14.9742</c:v>
                </c:pt>
                <c:pt idx="351">
                  <c:v>1.5405</c:v>
                </c:pt>
                <c:pt idx="352">
                  <c:v>0.72750000000000004</c:v>
                </c:pt>
                <c:pt idx="353">
                  <c:v>2.4590000000000001</c:v>
                </c:pt>
                <c:pt idx="354">
                  <c:v>1.2978000000000001</c:v>
                </c:pt>
                <c:pt idx="355">
                  <c:v>1.9200999999999999</c:v>
                </c:pt>
                <c:pt idx="356">
                  <c:v>1.7418</c:v>
                </c:pt>
                <c:pt idx="357">
                  <c:v>6.4710999999999999</c:v>
                </c:pt>
                <c:pt idx="358">
                  <c:v>0.2155</c:v>
                </c:pt>
                <c:pt idx="359">
                  <c:v>2.0339999999999998</c:v>
                </c:pt>
                <c:pt idx="360">
                  <c:v>1.2375</c:v>
                </c:pt>
                <c:pt idx="361">
                  <c:v>0.87849999999999995</c:v>
                </c:pt>
                <c:pt idx="362">
                  <c:v>5.8169000000000004</c:v>
                </c:pt>
                <c:pt idx="363">
                  <c:v>3.2995999999999999</c:v>
                </c:pt>
                <c:pt idx="364">
                  <c:v>2.2229999999999999</c:v>
                </c:pt>
                <c:pt idx="365">
                  <c:v>1.9517</c:v>
                </c:pt>
                <c:pt idx="366">
                  <c:v>0.66010000000000002</c:v>
                </c:pt>
                <c:pt idx="367">
                  <c:v>0.94340000000000002</c:v>
                </c:pt>
                <c:pt idx="368">
                  <c:v>2.1537000000000002</c:v>
                </c:pt>
                <c:pt idx="369">
                  <c:v>1.9386000000000001</c:v>
                </c:pt>
                <c:pt idx="370">
                  <c:v>3.1301000000000001</c:v>
                </c:pt>
                <c:pt idx="371">
                  <c:v>3.4594999999999998</c:v>
                </c:pt>
                <c:pt idx="372">
                  <c:v>5.3059000000000003</c:v>
                </c:pt>
                <c:pt idx="373">
                  <c:v>0.30030000000000001</c:v>
                </c:pt>
                <c:pt idx="374">
                  <c:v>2.7452999999999999</c:v>
                </c:pt>
                <c:pt idx="375">
                  <c:v>1.8464</c:v>
                </c:pt>
                <c:pt idx="376">
                  <c:v>0.3785</c:v>
                </c:pt>
                <c:pt idx="377">
                  <c:v>1.3177000000000001</c:v>
                </c:pt>
                <c:pt idx="378">
                  <c:v>0.60780000000000001</c:v>
                </c:pt>
                <c:pt idx="379">
                  <c:v>6.2305000000000001</c:v>
                </c:pt>
                <c:pt idx="380">
                  <c:v>0.57279999999999998</c:v>
                </c:pt>
                <c:pt idx="381">
                  <c:v>0.15709999999999999</c:v>
                </c:pt>
                <c:pt idx="382">
                  <c:v>0.5413</c:v>
                </c:pt>
                <c:pt idx="383">
                  <c:v>11.3041</c:v>
                </c:pt>
                <c:pt idx="384">
                  <c:v>2.0005999999999999</c:v>
                </c:pt>
                <c:pt idx="385">
                  <c:v>3.4203000000000001</c:v>
                </c:pt>
                <c:pt idx="386">
                  <c:v>4.3106</c:v>
                </c:pt>
                <c:pt idx="387">
                  <c:v>0.3352</c:v>
                </c:pt>
                <c:pt idx="388">
                  <c:v>1.3636999999999999</c:v>
                </c:pt>
                <c:pt idx="389">
                  <c:v>1.5502</c:v>
                </c:pt>
                <c:pt idx="390">
                  <c:v>5.9089999999999998</c:v>
                </c:pt>
                <c:pt idx="391">
                  <c:v>1.1201000000000001</c:v>
                </c:pt>
                <c:pt idx="392">
                  <c:v>1.2452000000000001</c:v>
                </c:pt>
                <c:pt idx="393">
                  <c:v>2.0171000000000001</c:v>
                </c:pt>
                <c:pt idx="394">
                  <c:v>1.1117999999999999</c:v>
                </c:pt>
                <c:pt idx="395">
                  <c:v>1.6556999999999999</c:v>
                </c:pt>
                <c:pt idx="396">
                  <c:v>3.9800000000000002E-2</c:v>
                </c:pt>
                <c:pt idx="397">
                  <c:v>5.1867999999999999</c:v>
                </c:pt>
                <c:pt idx="398">
                  <c:v>0.55100000000000005</c:v>
                </c:pt>
                <c:pt idx="399">
                  <c:v>2.2427999999999999</c:v>
                </c:pt>
                <c:pt idx="400">
                  <c:v>2.6097999999999999</c:v>
                </c:pt>
                <c:pt idx="401">
                  <c:v>2.7511000000000001</c:v>
                </c:pt>
                <c:pt idx="402">
                  <c:v>1.7024999999999999</c:v>
                </c:pt>
                <c:pt idx="403">
                  <c:v>1.7962</c:v>
                </c:pt>
                <c:pt idx="404">
                  <c:v>2.9996999999999998</c:v>
                </c:pt>
                <c:pt idx="405">
                  <c:v>6.9139999999999997</c:v>
                </c:pt>
                <c:pt idx="406">
                  <c:v>8.4599999999999995E-2</c:v>
                </c:pt>
                <c:pt idx="407">
                  <c:v>8.2331000000000003</c:v>
                </c:pt>
                <c:pt idx="408">
                  <c:v>0.38879999999999998</c:v>
                </c:pt>
                <c:pt idx="409">
                  <c:v>0.31509999999999999</c:v>
                </c:pt>
                <c:pt idx="410">
                  <c:v>0.84160000000000001</c:v>
                </c:pt>
                <c:pt idx="411">
                  <c:v>0.63629999999999998</c:v>
                </c:pt>
                <c:pt idx="412">
                  <c:v>9.7299999999999998E-2</c:v>
                </c:pt>
                <c:pt idx="413">
                  <c:v>3.0693000000000001</c:v>
                </c:pt>
                <c:pt idx="414">
                  <c:v>1.4916</c:v>
                </c:pt>
                <c:pt idx="415">
                  <c:v>2.1217000000000001</c:v>
                </c:pt>
                <c:pt idx="416">
                  <c:v>0.24970000000000001</c:v>
                </c:pt>
                <c:pt idx="417">
                  <c:v>1.1428</c:v>
                </c:pt>
                <c:pt idx="418">
                  <c:v>3.7906</c:v>
                </c:pt>
                <c:pt idx="419">
                  <c:v>0.6099</c:v>
                </c:pt>
                <c:pt idx="420">
                  <c:v>2.0278</c:v>
                </c:pt>
                <c:pt idx="421">
                  <c:v>8.9878</c:v>
                </c:pt>
                <c:pt idx="422">
                  <c:v>0.43080000000000002</c:v>
                </c:pt>
                <c:pt idx="423">
                  <c:v>2.3170000000000002</c:v>
                </c:pt>
                <c:pt idx="424">
                  <c:v>0.92090000000000005</c:v>
                </c:pt>
                <c:pt idx="425">
                  <c:v>0.8891</c:v>
                </c:pt>
                <c:pt idx="426">
                  <c:v>1.2144999999999999</c:v>
                </c:pt>
                <c:pt idx="427">
                  <c:v>3.1307999999999998</c:v>
                </c:pt>
                <c:pt idx="428">
                  <c:v>4.3099999999999999E-2</c:v>
                </c:pt>
                <c:pt idx="429">
                  <c:v>4.8529999999999998</c:v>
                </c:pt>
                <c:pt idx="430">
                  <c:v>9.5799999999999996E-2</c:v>
                </c:pt>
                <c:pt idx="431">
                  <c:v>1.7294</c:v>
                </c:pt>
                <c:pt idx="432">
                  <c:v>4.2478999999999996</c:v>
                </c:pt>
                <c:pt idx="433">
                  <c:v>5.5187999999999997</c:v>
                </c:pt>
                <c:pt idx="434">
                  <c:v>1.016</c:v>
                </c:pt>
                <c:pt idx="435">
                  <c:v>1.6160000000000001</c:v>
                </c:pt>
                <c:pt idx="436">
                  <c:v>0.29039999999999999</c:v>
                </c:pt>
                <c:pt idx="437">
                  <c:v>2.6133000000000002</c:v>
                </c:pt>
                <c:pt idx="438">
                  <c:v>2.1149</c:v>
                </c:pt>
                <c:pt idx="439">
                  <c:v>5.7016999999999998</c:v>
                </c:pt>
                <c:pt idx="440">
                  <c:v>6.4799999999999996E-2</c:v>
                </c:pt>
                <c:pt idx="441">
                  <c:v>1.583</c:v>
                </c:pt>
                <c:pt idx="442">
                  <c:v>4.5945999999999998</c:v>
                </c:pt>
                <c:pt idx="443">
                  <c:v>6.0479000000000003</c:v>
                </c:pt>
                <c:pt idx="444">
                  <c:v>2.9815999999999998</c:v>
                </c:pt>
                <c:pt idx="445">
                  <c:v>4.601</c:v>
                </c:pt>
                <c:pt idx="446">
                  <c:v>1.3158000000000001</c:v>
                </c:pt>
                <c:pt idx="447">
                  <c:v>1.5766</c:v>
                </c:pt>
                <c:pt idx="448">
                  <c:v>0.59609999999999996</c:v>
                </c:pt>
                <c:pt idx="449">
                  <c:v>1.1307</c:v>
                </c:pt>
                <c:pt idx="450">
                  <c:v>0.74729999999999996</c:v>
                </c:pt>
                <c:pt idx="451">
                  <c:v>4.5172999999999996</c:v>
                </c:pt>
                <c:pt idx="452">
                  <c:v>6.0495000000000001</c:v>
                </c:pt>
                <c:pt idx="453">
                  <c:v>1.7079</c:v>
                </c:pt>
                <c:pt idx="454">
                  <c:v>0.72089999999999999</c:v>
                </c:pt>
                <c:pt idx="455">
                  <c:v>5.9077000000000002</c:v>
                </c:pt>
                <c:pt idx="456">
                  <c:v>3.3096999999999999</c:v>
                </c:pt>
                <c:pt idx="457">
                  <c:v>2.8731</c:v>
                </c:pt>
                <c:pt idx="458">
                  <c:v>1.1044</c:v>
                </c:pt>
                <c:pt idx="459">
                  <c:v>0.43959999999999999</c:v>
                </c:pt>
                <c:pt idx="460">
                  <c:v>1.3065</c:v>
                </c:pt>
                <c:pt idx="461">
                  <c:v>6.0999999999999999E-2</c:v>
                </c:pt>
                <c:pt idx="462">
                  <c:v>1.2030000000000001</c:v>
                </c:pt>
                <c:pt idx="463">
                  <c:v>0.52600000000000002</c:v>
                </c:pt>
                <c:pt idx="464">
                  <c:v>0.76370000000000005</c:v>
                </c:pt>
                <c:pt idx="465">
                  <c:v>0.26829999999999998</c:v>
                </c:pt>
                <c:pt idx="466">
                  <c:v>1.8479000000000001</c:v>
                </c:pt>
                <c:pt idx="467">
                  <c:v>7.6961000000000004</c:v>
                </c:pt>
                <c:pt idx="468">
                  <c:v>0.25690000000000002</c:v>
                </c:pt>
                <c:pt idx="469">
                  <c:v>6.6363000000000003</c:v>
                </c:pt>
                <c:pt idx="470">
                  <c:v>2.1568999999999998</c:v>
                </c:pt>
                <c:pt idx="471">
                  <c:v>0.57979999999999998</c:v>
                </c:pt>
                <c:pt idx="472">
                  <c:v>7.8038999999999996</c:v>
                </c:pt>
                <c:pt idx="473">
                  <c:v>1.9135</c:v>
                </c:pt>
                <c:pt idx="474">
                  <c:v>0.64049999999999996</c:v>
                </c:pt>
                <c:pt idx="475">
                  <c:v>0.23</c:v>
                </c:pt>
                <c:pt idx="476">
                  <c:v>3.8231000000000002</c:v>
                </c:pt>
                <c:pt idx="477">
                  <c:v>1.2742</c:v>
                </c:pt>
                <c:pt idx="478">
                  <c:v>2.1265000000000001</c:v>
                </c:pt>
                <c:pt idx="479">
                  <c:v>0.47770000000000001</c:v>
                </c:pt>
                <c:pt idx="480">
                  <c:v>1.9378</c:v>
                </c:pt>
                <c:pt idx="481">
                  <c:v>2.6684999999999999</c:v>
                </c:pt>
                <c:pt idx="482">
                  <c:v>0.87180000000000002</c:v>
                </c:pt>
                <c:pt idx="483">
                  <c:v>9.7932000000000006</c:v>
                </c:pt>
                <c:pt idx="484">
                  <c:v>2.7237</c:v>
                </c:pt>
                <c:pt idx="485">
                  <c:v>0.20269999999999999</c:v>
                </c:pt>
                <c:pt idx="486">
                  <c:v>1.0190999999999999</c:v>
                </c:pt>
                <c:pt idx="487">
                  <c:v>6.7553000000000001</c:v>
                </c:pt>
                <c:pt idx="488">
                  <c:v>1.9748000000000001</c:v>
                </c:pt>
                <c:pt idx="489">
                  <c:v>4.0178000000000003</c:v>
                </c:pt>
                <c:pt idx="490">
                  <c:v>0.63849999999999996</c:v>
                </c:pt>
                <c:pt idx="491">
                  <c:v>2.6448999999999998</c:v>
                </c:pt>
                <c:pt idx="492">
                  <c:v>0.94020000000000004</c:v>
                </c:pt>
                <c:pt idx="493">
                  <c:v>6.4977999999999998</c:v>
                </c:pt>
                <c:pt idx="494">
                  <c:v>5.4858000000000002</c:v>
                </c:pt>
                <c:pt idx="495">
                  <c:v>1.3905000000000001</c:v>
                </c:pt>
                <c:pt idx="496">
                  <c:v>5.0674000000000001</c:v>
                </c:pt>
                <c:pt idx="497">
                  <c:v>1.9209000000000001</c:v>
                </c:pt>
                <c:pt idx="498">
                  <c:v>0.57589999999999997</c:v>
                </c:pt>
              </c:numCache>
            </c:numRef>
          </c:val>
          <c:smooth val="0"/>
          <c:extLst>
            <c:ext xmlns:c16="http://schemas.microsoft.com/office/drawing/2014/chart" uri="{C3380CC4-5D6E-409C-BE32-E72D297353CC}">
              <c16:uniqueId val="{00000000-D276-40AB-894C-9C0BAB62748C}"/>
            </c:ext>
          </c:extLst>
        </c:ser>
        <c:ser>
          <c:idx val="1"/>
          <c:order val="1"/>
          <c:tx>
            <c:v>95%</c:v>
          </c:tx>
          <c:spPr>
            <a:ln w="28575" cap="rnd">
              <a:solidFill>
                <a:schemeClr val="accent2"/>
              </a:solidFill>
              <a:round/>
            </a:ln>
            <a:effectLst/>
          </c:spPr>
          <c:marker>
            <c:symbol val="none"/>
          </c:marker>
          <c:val>
            <c:numRef>
              <c:f>'R1Data'!$P$2:$P$499</c:f>
              <c:numCache>
                <c:formatCode>General</c:formatCode>
                <c:ptCount val="498"/>
                <c:pt idx="0">
                  <c:v>5.99</c:v>
                </c:pt>
                <c:pt idx="1">
                  <c:v>7.82</c:v>
                </c:pt>
                <c:pt idx="2">
                  <c:v>5.99</c:v>
                </c:pt>
                <c:pt idx="3">
                  <c:v>7.82</c:v>
                </c:pt>
                <c:pt idx="4">
                  <c:v>5.99</c:v>
                </c:pt>
                <c:pt idx="5">
                  <c:v>7.82</c:v>
                </c:pt>
                <c:pt idx="6">
                  <c:v>5.99</c:v>
                </c:pt>
                <c:pt idx="7">
                  <c:v>7.82</c:v>
                </c:pt>
                <c:pt idx="8">
                  <c:v>5.99</c:v>
                </c:pt>
                <c:pt idx="9">
                  <c:v>7.82</c:v>
                </c:pt>
                <c:pt idx="10">
                  <c:v>5.99</c:v>
                </c:pt>
                <c:pt idx="11">
                  <c:v>7.82</c:v>
                </c:pt>
                <c:pt idx="12">
                  <c:v>5.99</c:v>
                </c:pt>
                <c:pt idx="13">
                  <c:v>7.82</c:v>
                </c:pt>
                <c:pt idx="14">
                  <c:v>5.99</c:v>
                </c:pt>
                <c:pt idx="15">
                  <c:v>7.82</c:v>
                </c:pt>
                <c:pt idx="16">
                  <c:v>5.99</c:v>
                </c:pt>
                <c:pt idx="17">
                  <c:v>7.82</c:v>
                </c:pt>
                <c:pt idx="18">
                  <c:v>5.99</c:v>
                </c:pt>
                <c:pt idx="19">
                  <c:v>7.82</c:v>
                </c:pt>
                <c:pt idx="20">
                  <c:v>5.99</c:v>
                </c:pt>
                <c:pt idx="21">
                  <c:v>7.82</c:v>
                </c:pt>
                <c:pt idx="22">
                  <c:v>5.99</c:v>
                </c:pt>
                <c:pt idx="23">
                  <c:v>7.82</c:v>
                </c:pt>
                <c:pt idx="24">
                  <c:v>5.99</c:v>
                </c:pt>
                <c:pt idx="25">
                  <c:v>7.82</c:v>
                </c:pt>
                <c:pt idx="26">
                  <c:v>5.99</c:v>
                </c:pt>
                <c:pt idx="27">
                  <c:v>7.82</c:v>
                </c:pt>
                <c:pt idx="28">
                  <c:v>5.99</c:v>
                </c:pt>
                <c:pt idx="29">
                  <c:v>7.82</c:v>
                </c:pt>
                <c:pt idx="30">
                  <c:v>5.99</c:v>
                </c:pt>
                <c:pt idx="31">
                  <c:v>7.82</c:v>
                </c:pt>
                <c:pt idx="32">
                  <c:v>5.99</c:v>
                </c:pt>
                <c:pt idx="33">
                  <c:v>7.82</c:v>
                </c:pt>
                <c:pt idx="34">
                  <c:v>5.99</c:v>
                </c:pt>
                <c:pt idx="35">
                  <c:v>7.82</c:v>
                </c:pt>
                <c:pt idx="36">
                  <c:v>5.99</c:v>
                </c:pt>
                <c:pt idx="37">
                  <c:v>7.82</c:v>
                </c:pt>
                <c:pt idx="38">
                  <c:v>5.99</c:v>
                </c:pt>
                <c:pt idx="39">
                  <c:v>7.82</c:v>
                </c:pt>
                <c:pt idx="40">
                  <c:v>5.99</c:v>
                </c:pt>
                <c:pt idx="41">
                  <c:v>7.82</c:v>
                </c:pt>
                <c:pt idx="42">
                  <c:v>5.99</c:v>
                </c:pt>
                <c:pt idx="43">
                  <c:v>7.82</c:v>
                </c:pt>
                <c:pt idx="44">
                  <c:v>5.99</c:v>
                </c:pt>
                <c:pt idx="45">
                  <c:v>7.82</c:v>
                </c:pt>
                <c:pt idx="46">
                  <c:v>5.99</c:v>
                </c:pt>
                <c:pt idx="47">
                  <c:v>7.82</c:v>
                </c:pt>
                <c:pt idx="48">
                  <c:v>5.99</c:v>
                </c:pt>
                <c:pt idx="49">
                  <c:v>7.82</c:v>
                </c:pt>
                <c:pt idx="50">
                  <c:v>5.99</c:v>
                </c:pt>
                <c:pt idx="51">
                  <c:v>7.82</c:v>
                </c:pt>
                <c:pt idx="52">
                  <c:v>5.99</c:v>
                </c:pt>
                <c:pt idx="53">
                  <c:v>7.82</c:v>
                </c:pt>
                <c:pt idx="54">
                  <c:v>5.99</c:v>
                </c:pt>
                <c:pt idx="55">
                  <c:v>7.82</c:v>
                </c:pt>
                <c:pt idx="56">
                  <c:v>5.99</c:v>
                </c:pt>
                <c:pt idx="57">
                  <c:v>7.82</c:v>
                </c:pt>
                <c:pt idx="58">
                  <c:v>5.99</c:v>
                </c:pt>
                <c:pt idx="59">
                  <c:v>7.82</c:v>
                </c:pt>
                <c:pt idx="60">
                  <c:v>5.99</c:v>
                </c:pt>
                <c:pt idx="61">
                  <c:v>7.82</c:v>
                </c:pt>
                <c:pt idx="62">
                  <c:v>5.99</c:v>
                </c:pt>
                <c:pt idx="63">
                  <c:v>7.82</c:v>
                </c:pt>
                <c:pt idx="64">
                  <c:v>5.99</c:v>
                </c:pt>
                <c:pt idx="65">
                  <c:v>7.82</c:v>
                </c:pt>
                <c:pt idx="66">
                  <c:v>5.99</c:v>
                </c:pt>
                <c:pt idx="67">
                  <c:v>7.82</c:v>
                </c:pt>
                <c:pt idx="68">
                  <c:v>5.99</c:v>
                </c:pt>
                <c:pt idx="69">
                  <c:v>7.82</c:v>
                </c:pt>
                <c:pt idx="70">
                  <c:v>5.99</c:v>
                </c:pt>
                <c:pt idx="71">
                  <c:v>7.82</c:v>
                </c:pt>
                <c:pt idx="72">
                  <c:v>5.99</c:v>
                </c:pt>
                <c:pt idx="73">
                  <c:v>7.82</c:v>
                </c:pt>
                <c:pt idx="74">
                  <c:v>5.99</c:v>
                </c:pt>
                <c:pt idx="75">
                  <c:v>7.82</c:v>
                </c:pt>
                <c:pt idx="76">
                  <c:v>5.99</c:v>
                </c:pt>
                <c:pt idx="77">
                  <c:v>7.82</c:v>
                </c:pt>
                <c:pt idx="78">
                  <c:v>5.99</c:v>
                </c:pt>
                <c:pt idx="79">
                  <c:v>7.82</c:v>
                </c:pt>
                <c:pt idx="80">
                  <c:v>5.99</c:v>
                </c:pt>
                <c:pt idx="81">
                  <c:v>7.82</c:v>
                </c:pt>
                <c:pt idx="82">
                  <c:v>5.99</c:v>
                </c:pt>
                <c:pt idx="83">
                  <c:v>7.82</c:v>
                </c:pt>
                <c:pt idx="84">
                  <c:v>5.99</c:v>
                </c:pt>
                <c:pt idx="85">
                  <c:v>7.82</c:v>
                </c:pt>
                <c:pt idx="86">
                  <c:v>5.99</c:v>
                </c:pt>
                <c:pt idx="87">
                  <c:v>7.82</c:v>
                </c:pt>
                <c:pt idx="88">
                  <c:v>5.99</c:v>
                </c:pt>
                <c:pt idx="89">
                  <c:v>7.82</c:v>
                </c:pt>
                <c:pt idx="90">
                  <c:v>5.99</c:v>
                </c:pt>
                <c:pt idx="91">
                  <c:v>7.82</c:v>
                </c:pt>
                <c:pt idx="92">
                  <c:v>5.99</c:v>
                </c:pt>
                <c:pt idx="93">
                  <c:v>7.82</c:v>
                </c:pt>
                <c:pt idx="94">
                  <c:v>5.99</c:v>
                </c:pt>
                <c:pt idx="95">
                  <c:v>7.82</c:v>
                </c:pt>
                <c:pt idx="96">
                  <c:v>5.99</c:v>
                </c:pt>
                <c:pt idx="97">
                  <c:v>7.82</c:v>
                </c:pt>
                <c:pt idx="98">
                  <c:v>5.99</c:v>
                </c:pt>
                <c:pt idx="99">
                  <c:v>7.82</c:v>
                </c:pt>
                <c:pt idx="100">
                  <c:v>5.99</c:v>
                </c:pt>
                <c:pt idx="101">
                  <c:v>7.82</c:v>
                </c:pt>
                <c:pt idx="102">
                  <c:v>5.99</c:v>
                </c:pt>
                <c:pt idx="103">
                  <c:v>7.82</c:v>
                </c:pt>
                <c:pt idx="104">
                  <c:v>5.99</c:v>
                </c:pt>
                <c:pt idx="105">
                  <c:v>7.82</c:v>
                </c:pt>
                <c:pt idx="106">
                  <c:v>5.99</c:v>
                </c:pt>
                <c:pt idx="107">
                  <c:v>7.82</c:v>
                </c:pt>
                <c:pt idx="108">
                  <c:v>5.99</c:v>
                </c:pt>
                <c:pt idx="109">
                  <c:v>7.82</c:v>
                </c:pt>
                <c:pt idx="110">
                  <c:v>5.99</c:v>
                </c:pt>
                <c:pt idx="111">
                  <c:v>7.82</c:v>
                </c:pt>
                <c:pt idx="112">
                  <c:v>5.99</c:v>
                </c:pt>
                <c:pt idx="113">
                  <c:v>7.82</c:v>
                </c:pt>
                <c:pt idx="114">
                  <c:v>5.99</c:v>
                </c:pt>
                <c:pt idx="115">
                  <c:v>7.82</c:v>
                </c:pt>
                <c:pt idx="116">
                  <c:v>5.99</c:v>
                </c:pt>
                <c:pt idx="117">
                  <c:v>7.82</c:v>
                </c:pt>
                <c:pt idx="118">
                  <c:v>5.99</c:v>
                </c:pt>
                <c:pt idx="119">
                  <c:v>7.82</c:v>
                </c:pt>
                <c:pt idx="120">
                  <c:v>5.99</c:v>
                </c:pt>
                <c:pt idx="121">
                  <c:v>7.82</c:v>
                </c:pt>
                <c:pt idx="122">
                  <c:v>5.99</c:v>
                </c:pt>
                <c:pt idx="123">
                  <c:v>7.82</c:v>
                </c:pt>
                <c:pt idx="124">
                  <c:v>5.99</c:v>
                </c:pt>
                <c:pt idx="125">
                  <c:v>7.82</c:v>
                </c:pt>
                <c:pt idx="126">
                  <c:v>5.99</c:v>
                </c:pt>
                <c:pt idx="127">
                  <c:v>7.82</c:v>
                </c:pt>
                <c:pt idx="128">
                  <c:v>5.99</c:v>
                </c:pt>
                <c:pt idx="129">
                  <c:v>7.82</c:v>
                </c:pt>
                <c:pt idx="130">
                  <c:v>5.99</c:v>
                </c:pt>
                <c:pt idx="131">
                  <c:v>7.82</c:v>
                </c:pt>
                <c:pt idx="132">
                  <c:v>5.99</c:v>
                </c:pt>
                <c:pt idx="133">
                  <c:v>7.82</c:v>
                </c:pt>
                <c:pt idx="134">
                  <c:v>5.99</c:v>
                </c:pt>
                <c:pt idx="135">
                  <c:v>7.82</c:v>
                </c:pt>
                <c:pt idx="136">
                  <c:v>5.99</c:v>
                </c:pt>
                <c:pt idx="137">
                  <c:v>7.82</c:v>
                </c:pt>
                <c:pt idx="138">
                  <c:v>5.99</c:v>
                </c:pt>
                <c:pt idx="139">
                  <c:v>7.82</c:v>
                </c:pt>
                <c:pt idx="140">
                  <c:v>5.99</c:v>
                </c:pt>
                <c:pt idx="141">
                  <c:v>7.82</c:v>
                </c:pt>
                <c:pt idx="142">
                  <c:v>5.99</c:v>
                </c:pt>
                <c:pt idx="143">
                  <c:v>7.82</c:v>
                </c:pt>
                <c:pt idx="144">
                  <c:v>5.99</c:v>
                </c:pt>
                <c:pt idx="145">
                  <c:v>7.82</c:v>
                </c:pt>
                <c:pt idx="146">
                  <c:v>5.99</c:v>
                </c:pt>
                <c:pt idx="147">
                  <c:v>7.82</c:v>
                </c:pt>
                <c:pt idx="148">
                  <c:v>5.99</c:v>
                </c:pt>
                <c:pt idx="149">
                  <c:v>7.82</c:v>
                </c:pt>
                <c:pt idx="150">
                  <c:v>5.99</c:v>
                </c:pt>
                <c:pt idx="151">
                  <c:v>7.82</c:v>
                </c:pt>
                <c:pt idx="152">
                  <c:v>5.99</c:v>
                </c:pt>
                <c:pt idx="153">
                  <c:v>7.82</c:v>
                </c:pt>
                <c:pt idx="154">
                  <c:v>5.99</c:v>
                </c:pt>
                <c:pt idx="155">
                  <c:v>7.82</c:v>
                </c:pt>
                <c:pt idx="156">
                  <c:v>5.99</c:v>
                </c:pt>
                <c:pt idx="157">
                  <c:v>7.82</c:v>
                </c:pt>
                <c:pt idx="158">
                  <c:v>5.99</c:v>
                </c:pt>
                <c:pt idx="159">
                  <c:v>7.82</c:v>
                </c:pt>
                <c:pt idx="160">
                  <c:v>5.99</c:v>
                </c:pt>
                <c:pt idx="161">
                  <c:v>7.82</c:v>
                </c:pt>
                <c:pt idx="162">
                  <c:v>5.99</c:v>
                </c:pt>
                <c:pt idx="163">
                  <c:v>7.82</c:v>
                </c:pt>
                <c:pt idx="164">
                  <c:v>5.99</c:v>
                </c:pt>
                <c:pt idx="165">
                  <c:v>7.82</c:v>
                </c:pt>
                <c:pt idx="166">
                  <c:v>5.99</c:v>
                </c:pt>
                <c:pt idx="167">
                  <c:v>7.82</c:v>
                </c:pt>
                <c:pt idx="168">
                  <c:v>5.99</c:v>
                </c:pt>
                <c:pt idx="169">
                  <c:v>7.82</c:v>
                </c:pt>
                <c:pt idx="170">
                  <c:v>5.99</c:v>
                </c:pt>
                <c:pt idx="171">
                  <c:v>7.82</c:v>
                </c:pt>
                <c:pt idx="172">
                  <c:v>5.99</c:v>
                </c:pt>
                <c:pt idx="173">
                  <c:v>7.82</c:v>
                </c:pt>
                <c:pt idx="174">
                  <c:v>5.99</c:v>
                </c:pt>
                <c:pt idx="175">
                  <c:v>7.82</c:v>
                </c:pt>
                <c:pt idx="176">
                  <c:v>5.99</c:v>
                </c:pt>
                <c:pt idx="177">
                  <c:v>7.82</c:v>
                </c:pt>
                <c:pt idx="178">
                  <c:v>5.99</c:v>
                </c:pt>
                <c:pt idx="179">
                  <c:v>7.82</c:v>
                </c:pt>
                <c:pt idx="180">
                  <c:v>5.99</c:v>
                </c:pt>
                <c:pt idx="181">
                  <c:v>7.82</c:v>
                </c:pt>
                <c:pt idx="182">
                  <c:v>5.99</c:v>
                </c:pt>
                <c:pt idx="183">
                  <c:v>7.82</c:v>
                </c:pt>
                <c:pt idx="184">
                  <c:v>5.99</c:v>
                </c:pt>
                <c:pt idx="185">
                  <c:v>7.82</c:v>
                </c:pt>
                <c:pt idx="186">
                  <c:v>5.99</c:v>
                </c:pt>
                <c:pt idx="187">
                  <c:v>7.82</c:v>
                </c:pt>
                <c:pt idx="188">
                  <c:v>5.99</c:v>
                </c:pt>
                <c:pt idx="189">
                  <c:v>7.82</c:v>
                </c:pt>
                <c:pt idx="190">
                  <c:v>5.99</c:v>
                </c:pt>
                <c:pt idx="191">
                  <c:v>7.82</c:v>
                </c:pt>
                <c:pt idx="192">
                  <c:v>5.99</c:v>
                </c:pt>
                <c:pt idx="193">
                  <c:v>7.82</c:v>
                </c:pt>
                <c:pt idx="194">
                  <c:v>5.99</c:v>
                </c:pt>
                <c:pt idx="195">
                  <c:v>7.82</c:v>
                </c:pt>
                <c:pt idx="196">
                  <c:v>5.99</c:v>
                </c:pt>
                <c:pt idx="197">
                  <c:v>7.82</c:v>
                </c:pt>
                <c:pt idx="198">
                  <c:v>5.99</c:v>
                </c:pt>
                <c:pt idx="199">
                  <c:v>7.82</c:v>
                </c:pt>
                <c:pt idx="200">
                  <c:v>5.99</c:v>
                </c:pt>
                <c:pt idx="201">
                  <c:v>7.82</c:v>
                </c:pt>
                <c:pt idx="202">
                  <c:v>5.99</c:v>
                </c:pt>
                <c:pt idx="203">
                  <c:v>7.82</c:v>
                </c:pt>
                <c:pt idx="204">
                  <c:v>5.99</c:v>
                </c:pt>
                <c:pt idx="205">
                  <c:v>7.82</c:v>
                </c:pt>
                <c:pt idx="206">
                  <c:v>5.99</c:v>
                </c:pt>
                <c:pt idx="207">
                  <c:v>7.82</c:v>
                </c:pt>
                <c:pt idx="208">
                  <c:v>5.99</c:v>
                </c:pt>
                <c:pt idx="209">
                  <c:v>7.82</c:v>
                </c:pt>
                <c:pt idx="210">
                  <c:v>5.99</c:v>
                </c:pt>
                <c:pt idx="211">
                  <c:v>7.82</c:v>
                </c:pt>
                <c:pt idx="212">
                  <c:v>5.99</c:v>
                </c:pt>
                <c:pt idx="213">
                  <c:v>7.82</c:v>
                </c:pt>
                <c:pt idx="214">
                  <c:v>5.99</c:v>
                </c:pt>
                <c:pt idx="215">
                  <c:v>7.82</c:v>
                </c:pt>
                <c:pt idx="216">
                  <c:v>5.99</c:v>
                </c:pt>
                <c:pt idx="217">
                  <c:v>7.82</c:v>
                </c:pt>
                <c:pt idx="218">
                  <c:v>5.99</c:v>
                </c:pt>
                <c:pt idx="219">
                  <c:v>7.82</c:v>
                </c:pt>
                <c:pt idx="220">
                  <c:v>5.99</c:v>
                </c:pt>
                <c:pt idx="221">
                  <c:v>7.82</c:v>
                </c:pt>
                <c:pt idx="222">
                  <c:v>5.99</c:v>
                </c:pt>
                <c:pt idx="223">
                  <c:v>7.82</c:v>
                </c:pt>
                <c:pt idx="224">
                  <c:v>5.99</c:v>
                </c:pt>
                <c:pt idx="225">
                  <c:v>7.82</c:v>
                </c:pt>
                <c:pt idx="226">
                  <c:v>5.99</c:v>
                </c:pt>
                <c:pt idx="227">
                  <c:v>7.82</c:v>
                </c:pt>
                <c:pt idx="228">
                  <c:v>5.99</c:v>
                </c:pt>
                <c:pt idx="229">
                  <c:v>7.82</c:v>
                </c:pt>
                <c:pt idx="230">
                  <c:v>5.99</c:v>
                </c:pt>
                <c:pt idx="231">
                  <c:v>7.82</c:v>
                </c:pt>
                <c:pt idx="232">
                  <c:v>5.99</c:v>
                </c:pt>
                <c:pt idx="233">
                  <c:v>7.82</c:v>
                </c:pt>
                <c:pt idx="234">
                  <c:v>5.99</c:v>
                </c:pt>
                <c:pt idx="235">
                  <c:v>7.82</c:v>
                </c:pt>
                <c:pt idx="236">
                  <c:v>5.99</c:v>
                </c:pt>
                <c:pt idx="237">
                  <c:v>7.82</c:v>
                </c:pt>
                <c:pt idx="238">
                  <c:v>5.99</c:v>
                </c:pt>
                <c:pt idx="239">
                  <c:v>7.82</c:v>
                </c:pt>
                <c:pt idx="240">
                  <c:v>5.99</c:v>
                </c:pt>
                <c:pt idx="241">
                  <c:v>7.82</c:v>
                </c:pt>
                <c:pt idx="242">
                  <c:v>5.99</c:v>
                </c:pt>
                <c:pt idx="243">
                  <c:v>7.82</c:v>
                </c:pt>
                <c:pt idx="244">
                  <c:v>5.99</c:v>
                </c:pt>
                <c:pt idx="245">
                  <c:v>7.82</c:v>
                </c:pt>
                <c:pt idx="246">
                  <c:v>5.99</c:v>
                </c:pt>
                <c:pt idx="247">
                  <c:v>7.82</c:v>
                </c:pt>
                <c:pt idx="248">
                  <c:v>5.99</c:v>
                </c:pt>
                <c:pt idx="249">
                  <c:v>7.82</c:v>
                </c:pt>
                <c:pt idx="250">
                  <c:v>5.99</c:v>
                </c:pt>
                <c:pt idx="251">
                  <c:v>7.82</c:v>
                </c:pt>
                <c:pt idx="252">
                  <c:v>5.99</c:v>
                </c:pt>
                <c:pt idx="253">
                  <c:v>7.82</c:v>
                </c:pt>
                <c:pt idx="254">
                  <c:v>5.99</c:v>
                </c:pt>
                <c:pt idx="255">
                  <c:v>7.82</c:v>
                </c:pt>
                <c:pt idx="256">
                  <c:v>5.99</c:v>
                </c:pt>
                <c:pt idx="257">
                  <c:v>7.82</c:v>
                </c:pt>
                <c:pt idx="258">
                  <c:v>5.99</c:v>
                </c:pt>
                <c:pt idx="259">
                  <c:v>7.82</c:v>
                </c:pt>
                <c:pt idx="260">
                  <c:v>5.99</c:v>
                </c:pt>
                <c:pt idx="261">
                  <c:v>7.82</c:v>
                </c:pt>
                <c:pt idx="262">
                  <c:v>5.99</c:v>
                </c:pt>
                <c:pt idx="263">
                  <c:v>7.82</c:v>
                </c:pt>
                <c:pt idx="264">
                  <c:v>5.99</c:v>
                </c:pt>
                <c:pt idx="265">
                  <c:v>7.82</c:v>
                </c:pt>
                <c:pt idx="266">
                  <c:v>5.99</c:v>
                </c:pt>
                <c:pt idx="267">
                  <c:v>7.82</c:v>
                </c:pt>
                <c:pt idx="268">
                  <c:v>5.99</c:v>
                </c:pt>
                <c:pt idx="269">
                  <c:v>7.82</c:v>
                </c:pt>
                <c:pt idx="270">
                  <c:v>5.99</c:v>
                </c:pt>
                <c:pt idx="271">
                  <c:v>7.82</c:v>
                </c:pt>
                <c:pt idx="272">
                  <c:v>5.99</c:v>
                </c:pt>
                <c:pt idx="273">
                  <c:v>7.82</c:v>
                </c:pt>
                <c:pt idx="274">
                  <c:v>5.99</c:v>
                </c:pt>
                <c:pt idx="275">
                  <c:v>7.82</c:v>
                </c:pt>
                <c:pt idx="276">
                  <c:v>5.99</c:v>
                </c:pt>
                <c:pt idx="277">
                  <c:v>7.82</c:v>
                </c:pt>
                <c:pt idx="278">
                  <c:v>5.99</c:v>
                </c:pt>
                <c:pt idx="279">
                  <c:v>7.82</c:v>
                </c:pt>
                <c:pt idx="280">
                  <c:v>5.99</c:v>
                </c:pt>
                <c:pt idx="281">
                  <c:v>7.82</c:v>
                </c:pt>
                <c:pt idx="282">
                  <c:v>5.99</c:v>
                </c:pt>
                <c:pt idx="283">
                  <c:v>7.82</c:v>
                </c:pt>
                <c:pt idx="284">
                  <c:v>5.99</c:v>
                </c:pt>
                <c:pt idx="285">
                  <c:v>7.82</c:v>
                </c:pt>
                <c:pt idx="286">
                  <c:v>5.99</c:v>
                </c:pt>
                <c:pt idx="287">
                  <c:v>7.82</c:v>
                </c:pt>
                <c:pt idx="288">
                  <c:v>5.99</c:v>
                </c:pt>
                <c:pt idx="289">
                  <c:v>7.82</c:v>
                </c:pt>
                <c:pt idx="290">
                  <c:v>5.99</c:v>
                </c:pt>
                <c:pt idx="291">
                  <c:v>7.82</c:v>
                </c:pt>
                <c:pt idx="292">
                  <c:v>5.99</c:v>
                </c:pt>
                <c:pt idx="293">
                  <c:v>7.82</c:v>
                </c:pt>
                <c:pt idx="294">
                  <c:v>5.99</c:v>
                </c:pt>
                <c:pt idx="295">
                  <c:v>7.82</c:v>
                </c:pt>
                <c:pt idx="296">
                  <c:v>5.99</c:v>
                </c:pt>
                <c:pt idx="297">
                  <c:v>7.82</c:v>
                </c:pt>
                <c:pt idx="298">
                  <c:v>5.99</c:v>
                </c:pt>
                <c:pt idx="299">
                  <c:v>7.82</c:v>
                </c:pt>
                <c:pt idx="300">
                  <c:v>5.99</c:v>
                </c:pt>
                <c:pt idx="301">
                  <c:v>7.82</c:v>
                </c:pt>
                <c:pt idx="302">
                  <c:v>5.99</c:v>
                </c:pt>
                <c:pt idx="303">
                  <c:v>7.82</c:v>
                </c:pt>
                <c:pt idx="304">
                  <c:v>5.99</c:v>
                </c:pt>
                <c:pt idx="305">
                  <c:v>7.82</c:v>
                </c:pt>
                <c:pt idx="306">
                  <c:v>5.99</c:v>
                </c:pt>
                <c:pt idx="307">
                  <c:v>7.82</c:v>
                </c:pt>
                <c:pt idx="308">
                  <c:v>5.99</c:v>
                </c:pt>
                <c:pt idx="309">
                  <c:v>7.82</c:v>
                </c:pt>
                <c:pt idx="310">
                  <c:v>5.99</c:v>
                </c:pt>
                <c:pt idx="311">
                  <c:v>7.82</c:v>
                </c:pt>
                <c:pt idx="312">
                  <c:v>5.99</c:v>
                </c:pt>
                <c:pt idx="313">
                  <c:v>7.82</c:v>
                </c:pt>
                <c:pt idx="314">
                  <c:v>5.99</c:v>
                </c:pt>
                <c:pt idx="315">
                  <c:v>7.82</c:v>
                </c:pt>
                <c:pt idx="316">
                  <c:v>5.99</c:v>
                </c:pt>
                <c:pt idx="317">
                  <c:v>7.82</c:v>
                </c:pt>
                <c:pt idx="318">
                  <c:v>5.99</c:v>
                </c:pt>
                <c:pt idx="319">
                  <c:v>7.82</c:v>
                </c:pt>
                <c:pt idx="320">
                  <c:v>5.99</c:v>
                </c:pt>
                <c:pt idx="321">
                  <c:v>7.82</c:v>
                </c:pt>
                <c:pt idx="322">
                  <c:v>5.99</c:v>
                </c:pt>
                <c:pt idx="323">
                  <c:v>7.82</c:v>
                </c:pt>
                <c:pt idx="324">
                  <c:v>5.99</c:v>
                </c:pt>
                <c:pt idx="325">
                  <c:v>7.82</c:v>
                </c:pt>
                <c:pt idx="326">
                  <c:v>5.99</c:v>
                </c:pt>
                <c:pt idx="327">
                  <c:v>7.82</c:v>
                </c:pt>
                <c:pt idx="328">
                  <c:v>5.99</c:v>
                </c:pt>
                <c:pt idx="329">
                  <c:v>7.82</c:v>
                </c:pt>
                <c:pt idx="330">
                  <c:v>5.99</c:v>
                </c:pt>
                <c:pt idx="331">
                  <c:v>7.82</c:v>
                </c:pt>
                <c:pt idx="332">
                  <c:v>5.99</c:v>
                </c:pt>
                <c:pt idx="333">
                  <c:v>7.82</c:v>
                </c:pt>
                <c:pt idx="334">
                  <c:v>5.99</c:v>
                </c:pt>
                <c:pt idx="335">
                  <c:v>7.82</c:v>
                </c:pt>
                <c:pt idx="336">
                  <c:v>5.99</c:v>
                </c:pt>
                <c:pt idx="337">
                  <c:v>7.82</c:v>
                </c:pt>
                <c:pt idx="338">
                  <c:v>5.99</c:v>
                </c:pt>
                <c:pt idx="339">
                  <c:v>7.82</c:v>
                </c:pt>
                <c:pt idx="340">
                  <c:v>5.99</c:v>
                </c:pt>
                <c:pt idx="341">
                  <c:v>7.82</c:v>
                </c:pt>
                <c:pt idx="342">
                  <c:v>5.99</c:v>
                </c:pt>
                <c:pt idx="343">
                  <c:v>7.82</c:v>
                </c:pt>
                <c:pt idx="344">
                  <c:v>5.99</c:v>
                </c:pt>
                <c:pt idx="345">
                  <c:v>7.82</c:v>
                </c:pt>
                <c:pt idx="346">
                  <c:v>5.99</c:v>
                </c:pt>
                <c:pt idx="347">
                  <c:v>7.82</c:v>
                </c:pt>
                <c:pt idx="348">
                  <c:v>5.99</c:v>
                </c:pt>
                <c:pt idx="349">
                  <c:v>7.82</c:v>
                </c:pt>
                <c:pt idx="350">
                  <c:v>5.99</c:v>
                </c:pt>
                <c:pt idx="351">
                  <c:v>7.82</c:v>
                </c:pt>
                <c:pt idx="352">
                  <c:v>5.99</c:v>
                </c:pt>
                <c:pt idx="353">
                  <c:v>7.82</c:v>
                </c:pt>
                <c:pt idx="354">
                  <c:v>5.99</c:v>
                </c:pt>
                <c:pt idx="355">
                  <c:v>7.82</c:v>
                </c:pt>
                <c:pt idx="356">
                  <c:v>5.99</c:v>
                </c:pt>
                <c:pt idx="357">
                  <c:v>7.82</c:v>
                </c:pt>
                <c:pt idx="358">
                  <c:v>5.99</c:v>
                </c:pt>
                <c:pt idx="359">
                  <c:v>7.82</c:v>
                </c:pt>
                <c:pt idx="360">
                  <c:v>5.99</c:v>
                </c:pt>
                <c:pt idx="361">
                  <c:v>7.82</c:v>
                </c:pt>
                <c:pt idx="362">
                  <c:v>5.99</c:v>
                </c:pt>
                <c:pt idx="363">
                  <c:v>7.82</c:v>
                </c:pt>
                <c:pt idx="364">
                  <c:v>5.99</c:v>
                </c:pt>
                <c:pt idx="365">
                  <c:v>7.82</c:v>
                </c:pt>
                <c:pt idx="366">
                  <c:v>5.99</c:v>
                </c:pt>
                <c:pt idx="367">
                  <c:v>7.82</c:v>
                </c:pt>
                <c:pt idx="368">
                  <c:v>5.99</c:v>
                </c:pt>
                <c:pt idx="369">
                  <c:v>7.82</c:v>
                </c:pt>
                <c:pt idx="370">
                  <c:v>5.99</c:v>
                </c:pt>
                <c:pt idx="371">
                  <c:v>7.82</c:v>
                </c:pt>
                <c:pt idx="372">
                  <c:v>5.99</c:v>
                </c:pt>
                <c:pt idx="373">
                  <c:v>7.82</c:v>
                </c:pt>
                <c:pt idx="374">
                  <c:v>5.99</c:v>
                </c:pt>
                <c:pt idx="375">
                  <c:v>7.82</c:v>
                </c:pt>
                <c:pt idx="376">
                  <c:v>5.99</c:v>
                </c:pt>
                <c:pt idx="377">
                  <c:v>7.82</c:v>
                </c:pt>
                <c:pt idx="378">
                  <c:v>5.99</c:v>
                </c:pt>
                <c:pt idx="379">
                  <c:v>7.82</c:v>
                </c:pt>
                <c:pt idx="380">
                  <c:v>5.99</c:v>
                </c:pt>
                <c:pt idx="381">
                  <c:v>7.82</c:v>
                </c:pt>
                <c:pt idx="382">
                  <c:v>5.99</c:v>
                </c:pt>
                <c:pt idx="383">
                  <c:v>7.82</c:v>
                </c:pt>
                <c:pt idx="384">
                  <c:v>5.99</c:v>
                </c:pt>
                <c:pt idx="385">
                  <c:v>7.82</c:v>
                </c:pt>
                <c:pt idx="386">
                  <c:v>5.99</c:v>
                </c:pt>
                <c:pt idx="387">
                  <c:v>7.82</c:v>
                </c:pt>
                <c:pt idx="388">
                  <c:v>5.99</c:v>
                </c:pt>
                <c:pt idx="389">
                  <c:v>7.82</c:v>
                </c:pt>
                <c:pt idx="390">
                  <c:v>5.99</c:v>
                </c:pt>
                <c:pt idx="391">
                  <c:v>7.82</c:v>
                </c:pt>
                <c:pt idx="392">
                  <c:v>5.99</c:v>
                </c:pt>
                <c:pt idx="393">
                  <c:v>7.82</c:v>
                </c:pt>
                <c:pt idx="394">
                  <c:v>5.99</c:v>
                </c:pt>
                <c:pt idx="395">
                  <c:v>7.82</c:v>
                </c:pt>
                <c:pt idx="396">
                  <c:v>5.99</c:v>
                </c:pt>
                <c:pt idx="397">
                  <c:v>7.82</c:v>
                </c:pt>
                <c:pt idx="398">
                  <c:v>5.99</c:v>
                </c:pt>
                <c:pt idx="399">
                  <c:v>7.82</c:v>
                </c:pt>
                <c:pt idx="400">
                  <c:v>5.99</c:v>
                </c:pt>
                <c:pt idx="401">
                  <c:v>7.82</c:v>
                </c:pt>
                <c:pt idx="402">
                  <c:v>5.99</c:v>
                </c:pt>
                <c:pt idx="403">
                  <c:v>7.82</c:v>
                </c:pt>
                <c:pt idx="404">
                  <c:v>5.99</c:v>
                </c:pt>
                <c:pt idx="405">
                  <c:v>7.82</c:v>
                </c:pt>
                <c:pt idx="406">
                  <c:v>5.99</c:v>
                </c:pt>
                <c:pt idx="407">
                  <c:v>7.82</c:v>
                </c:pt>
                <c:pt idx="408">
                  <c:v>5.99</c:v>
                </c:pt>
                <c:pt idx="409">
                  <c:v>7.82</c:v>
                </c:pt>
                <c:pt idx="410">
                  <c:v>5.99</c:v>
                </c:pt>
                <c:pt idx="411">
                  <c:v>7.82</c:v>
                </c:pt>
                <c:pt idx="412">
                  <c:v>5.99</c:v>
                </c:pt>
                <c:pt idx="413">
                  <c:v>7.82</c:v>
                </c:pt>
                <c:pt idx="414">
                  <c:v>5.99</c:v>
                </c:pt>
                <c:pt idx="415">
                  <c:v>7.82</c:v>
                </c:pt>
                <c:pt idx="416">
                  <c:v>5.99</c:v>
                </c:pt>
                <c:pt idx="417">
                  <c:v>7.82</c:v>
                </c:pt>
                <c:pt idx="418">
                  <c:v>5.99</c:v>
                </c:pt>
                <c:pt idx="419">
                  <c:v>7.82</c:v>
                </c:pt>
                <c:pt idx="420">
                  <c:v>5.99</c:v>
                </c:pt>
                <c:pt idx="421">
                  <c:v>7.82</c:v>
                </c:pt>
                <c:pt idx="422">
                  <c:v>5.99</c:v>
                </c:pt>
                <c:pt idx="423">
                  <c:v>7.82</c:v>
                </c:pt>
                <c:pt idx="424">
                  <c:v>5.99</c:v>
                </c:pt>
                <c:pt idx="425">
                  <c:v>7.82</c:v>
                </c:pt>
                <c:pt idx="426">
                  <c:v>5.99</c:v>
                </c:pt>
                <c:pt idx="427">
                  <c:v>7.82</c:v>
                </c:pt>
                <c:pt idx="428">
                  <c:v>5.99</c:v>
                </c:pt>
                <c:pt idx="429">
                  <c:v>7.82</c:v>
                </c:pt>
                <c:pt idx="430">
                  <c:v>5.99</c:v>
                </c:pt>
                <c:pt idx="431">
                  <c:v>7.82</c:v>
                </c:pt>
                <c:pt idx="432">
                  <c:v>5.99</c:v>
                </c:pt>
                <c:pt idx="433">
                  <c:v>7.82</c:v>
                </c:pt>
                <c:pt idx="434">
                  <c:v>5.99</c:v>
                </c:pt>
                <c:pt idx="435">
                  <c:v>7.82</c:v>
                </c:pt>
                <c:pt idx="436">
                  <c:v>5.99</c:v>
                </c:pt>
                <c:pt idx="437">
                  <c:v>7.82</c:v>
                </c:pt>
                <c:pt idx="438">
                  <c:v>5.99</c:v>
                </c:pt>
                <c:pt idx="439">
                  <c:v>7.82</c:v>
                </c:pt>
                <c:pt idx="440">
                  <c:v>5.99</c:v>
                </c:pt>
                <c:pt idx="441">
                  <c:v>7.82</c:v>
                </c:pt>
                <c:pt idx="442">
                  <c:v>5.99</c:v>
                </c:pt>
                <c:pt idx="443">
                  <c:v>7.82</c:v>
                </c:pt>
                <c:pt idx="444">
                  <c:v>5.99</c:v>
                </c:pt>
                <c:pt idx="445">
                  <c:v>7.82</c:v>
                </c:pt>
                <c:pt idx="446">
                  <c:v>5.99</c:v>
                </c:pt>
                <c:pt idx="447">
                  <c:v>7.82</c:v>
                </c:pt>
                <c:pt idx="448">
                  <c:v>5.99</c:v>
                </c:pt>
                <c:pt idx="449">
                  <c:v>7.82</c:v>
                </c:pt>
                <c:pt idx="450">
                  <c:v>5.99</c:v>
                </c:pt>
                <c:pt idx="451">
                  <c:v>7.82</c:v>
                </c:pt>
                <c:pt idx="452">
                  <c:v>5.99</c:v>
                </c:pt>
                <c:pt idx="453">
                  <c:v>7.82</c:v>
                </c:pt>
                <c:pt idx="454">
                  <c:v>5.99</c:v>
                </c:pt>
                <c:pt idx="455">
                  <c:v>7.82</c:v>
                </c:pt>
                <c:pt idx="456">
                  <c:v>5.99</c:v>
                </c:pt>
                <c:pt idx="457">
                  <c:v>7.82</c:v>
                </c:pt>
                <c:pt idx="458">
                  <c:v>5.99</c:v>
                </c:pt>
                <c:pt idx="459">
                  <c:v>7.82</c:v>
                </c:pt>
                <c:pt idx="460">
                  <c:v>5.99</c:v>
                </c:pt>
                <c:pt idx="461">
                  <c:v>7.82</c:v>
                </c:pt>
                <c:pt idx="462">
                  <c:v>5.99</c:v>
                </c:pt>
                <c:pt idx="463">
                  <c:v>7.82</c:v>
                </c:pt>
                <c:pt idx="464">
                  <c:v>5.99</c:v>
                </c:pt>
                <c:pt idx="465">
                  <c:v>7.82</c:v>
                </c:pt>
                <c:pt idx="466">
                  <c:v>5.99</c:v>
                </c:pt>
                <c:pt idx="467">
                  <c:v>7.82</c:v>
                </c:pt>
                <c:pt idx="468">
                  <c:v>5.99</c:v>
                </c:pt>
                <c:pt idx="469">
                  <c:v>7.82</c:v>
                </c:pt>
                <c:pt idx="470">
                  <c:v>5.99</c:v>
                </c:pt>
                <c:pt idx="471">
                  <c:v>7.82</c:v>
                </c:pt>
                <c:pt idx="472">
                  <c:v>5.99</c:v>
                </c:pt>
                <c:pt idx="473">
                  <c:v>7.82</c:v>
                </c:pt>
                <c:pt idx="474">
                  <c:v>5.99</c:v>
                </c:pt>
                <c:pt idx="475">
                  <c:v>7.82</c:v>
                </c:pt>
                <c:pt idx="476">
                  <c:v>5.99</c:v>
                </c:pt>
                <c:pt idx="477">
                  <c:v>7.82</c:v>
                </c:pt>
                <c:pt idx="478">
                  <c:v>5.99</c:v>
                </c:pt>
                <c:pt idx="479">
                  <c:v>7.82</c:v>
                </c:pt>
                <c:pt idx="480">
                  <c:v>5.99</c:v>
                </c:pt>
                <c:pt idx="481">
                  <c:v>7.82</c:v>
                </c:pt>
                <c:pt idx="482">
                  <c:v>5.99</c:v>
                </c:pt>
                <c:pt idx="483">
                  <c:v>7.82</c:v>
                </c:pt>
                <c:pt idx="484">
                  <c:v>5.99</c:v>
                </c:pt>
                <c:pt idx="485">
                  <c:v>7.82</c:v>
                </c:pt>
                <c:pt idx="486">
                  <c:v>5.99</c:v>
                </c:pt>
                <c:pt idx="487">
                  <c:v>7.82</c:v>
                </c:pt>
                <c:pt idx="488">
                  <c:v>5.99</c:v>
                </c:pt>
                <c:pt idx="489">
                  <c:v>7.82</c:v>
                </c:pt>
                <c:pt idx="490">
                  <c:v>5.99</c:v>
                </c:pt>
                <c:pt idx="491">
                  <c:v>7.82</c:v>
                </c:pt>
                <c:pt idx="492">
                  <c:v>5.99</c:v>
                </c:pt>
                <c:pt idx="493">
                  <c:v>7.82</c:v>
                </c:pt>
                <c:pt idx="494">
                  <c:v>5.99</c:v>
                </c:pt>
                <c:pt idx="495">
                  <c:v>7.82</c:v>
                </c:pt>
                <c:pt idx="496">
                  <c:v>5.99</c:v>
                </c:pt>
                <c:pt idx="497">
                  <c:v>7.82</c:v>
                </c:pt>
              </c:numCache>
            </c:numRef>
          </c:val>
          <c:smooth val="0"/>
          <c:extLst>
            <c:ext xmlns:c16="http://schemas.microsoft.com/office/drawing/2014/chart" uri="{C3380CC4-5D6E-409C-BE32-E72D297353CC}">
              <c16:uniqueId val="{00000000-A1CB-427B-89EC-EB823A20261D}"/>
            </c:ext>
          </c:extLst>
        </c:ser>
        <c:dLbls>
          <c:showLegendKey val="0"/>
          <c:showVal val="0"/>
          <c:showCatName val="0"/>
          <c:showSerName val="0"/>
          <c:showPercent val="0"/>
          <c:showBubbleSize val="0"/>
        </c:dLbls>
        <c:smooth val="0"/>
        <c:axId val="878286832"/>
        <c:axId val="878288144"/>
      </c:lineChart>
      <c:catAx>
        <c:axId val="878286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288144"/>
        <c:crosses val="autoZero"/>
        <c:auto val="1"/>
        <c:lblAlgn val="ctr"/>
        <c:lblOffset val="100"/>
        <c:noMultiLvlLbl val="0"/>
      </c:catAx>
      <c:valAx>
        <c:axId val="87828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28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F143A62-27D5-4BC4-8569-8B8AB3BDC970}" formatIdx="0">
          <cx:tx>
            <cx:txData>
              <cx:f>_xlchart.v1.0</cx:f>
              <cx:v> nis</cx:v>
            </cx:txData>
          </cx:tx>
          <cx:dataId val="0"/>
          <cx:layoutPr>
            <cx:binning intervalClosed="r" underflow="0.30000000000000004" overflow="7.7999999999999998">
              <cx:binSize val="0.30000000000000004"/>
            </cx:binning>
          </cx:layoutPr>
        </cx:series>
      </cx:plotAreaRegion>
      <cx:axis id="0">
        <cx:catScaling gapWidth="0"/>
        <cx:tickLabels/>
      </cx:axis>
      <cx:axis id="1">
        <cx:valScaling/>
        <cx:majorGridlines/>
        <cx:tickLabels/>
        <cx:numFmt formatCode="General" sourceLinked="0"/>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1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9" workbookViewId="0" zoomToFit="1"/>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10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absoluteAnchor>
    <xdr:pos x="0" y="0"/>
    <xdr:ext cx="8650432" cy="6303818"/>
    <xdr:graphicFrame macro="">
      <xdr:nvGraphicFramePr>
        <xdr:cNvPr id="2" name="Chart 1">
          <a:extLst>
            <a:ext uri="{FF2B5EF4-FFF2-40B4-BE49-F238E27FC236}">
              <a16:creationId xmlns:a16="http://schemas.microsoft.com/office/drawing/2014/main" id="{9DF173BC-B6CD-4997-9DD4-31CDC55E6A6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absolute">
    <xdr:from>
      <xdr:col>19</xdr:col>
      <xdr:colOff>114300</xdr:colOff>
      <xdr:row>0</xdr:row>
      <xdr:rowOff>85725</xdr:rowOff>
    </xdr:from>
    <xdr:to>
      <xdr:col>22</xdr:col>
      <xdr:colOff>114300</xdr:colOff>
      <xdr:row>13</xdr:row>
      <xdr:rowOff>133350</xdr:rowOff>
    </xdr:to>
    <mc:AlternateContent xmlns:mc="http://schemas.openxmlformats.org/markup-compatibility/2006" xmlns:sle15="http://schemas.microsoft.com/office/drawing/2012/slicer">
      <mc:Choice Requires="sle15">
        <xdr:graphicFrame macro="">
          <xdr:nvGraphicFramePr>
            <xdr:cNvPr id="2" name=" sensor" title="Lidar/Radar Selector">
              <a:extLst>
                <a:ext uri="{FF2B5EF4-FFF2-40B4-BE49-F238E27FC236}">
                  <a16:creationId xmlns:a16="http://schemas.microsoft.com/office/drawing/2014/main" id="{813339C8-8708-482C-AED9-90D30C5702F2}"/>
                </a:ext>
              </a:extLst>
            </xdr:cNvPr>
            <xdr:cNvGraphicFramePr/>
          </xdr:nvGraphicFramePr>
          <xdr:xfrm>
            <a:off x="0" y="0"/>
            <a:ext cx="0" cy="0"/>
          </xdr:xfrm>
          <a:graphic>
            <a:graphicData uri="http://schemas.microsoft.com/office/drawing/2010/slicer">
              <sle:slicer xmlns:sle="http://schemas.microsoft.com/office/drawing/2010/slicer" name=" sensor"/>
            </a:graphicData>
          </a:graphic>
        </xdr:graphicFrame>
      </mc:Choice>
      <mc:Fallback xmlns="">
        <xdr:sp macro="" textlink="">
          <xdr:nvSpPr>
            <xdr:cNvPr id="0" name=""/>
            <xdr:cNvSpPr>
              <a:spLocks noTextEdit="1"/>
            </xdr:cNvSpPr>
          </xdr:nvSpPr>
          <xdr:spPr>
            <a:xfrm>
              <a:off x="13239750"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DA77B2A9-64BF-4CA0-8225-C52C1DFA1C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3214" cy="631371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67D1BE-D51C-4888-BE20-D50D2841AADA}"/>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4EC1AC17-35E0-4299-91F7-5172278365A4}"/>
            </a:ext>
          </a:extLst>
        </cdr:cNvPr>
        <cdr:cNvSpPr>
          <a:spLocks xmlns:a="http://schemas.openxmlformats.org/drawingml/2006/main" noTextEdit="1"/>
        </cdr:cNvSpPr>
      </cdr:nvSpPr>
      <cdr:spPr>
        <a:xfrm xmlns:a="http://schemas.openxmlformats.org/drawingml/2006/main">
          <a:off x="0" y="0"/>
          <a:ext cx="8663214" cy="631371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6">
    <queryTableFields count="15">
      <queryTableField id="1" name="timestamp" tableColumnId="1"/>
      <queryTableField id="2" name=" sensor" tableColumnId="2"/>
      <queryTableField id="3" name=" x_true" tableColumnId="3"/>
      <queryTableField id="4" name=" y_true" tableColumnId="4"/>
      <queryTableField id="5" name=" vx_true" tableColumnId="5"/>
      <queryTableField id="6" name=" vy_true" tableColumnId="6"/>
      <queryTableField id="7" name=" x_est" tableColumnId="7"/>
      <queryTableField id="8" name=" y_est" tableColumnId="8"/>
      <queryTableField id="9" name=" vx_est" tableColumnId="9"/>
      <queryTableField id="10" name=" vy_est" tableColumnId="10"/>
      <queryTableField id="11" name=" rmse_x" tableColumnId="11"/>
      <queryTableField id="12" name=" rmse_y" tableColumnId="12"/>
      <queryTableField id="13" name=" rmse_vx" tableColumnId="13"/>
      <queryTableField id="14" name=" rmse_vy" tableColumnId="14"/>
      <queryTableField id="15" name=" ni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nsor" sourceName=" sens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sensor" cache="Slicer_sensor" caption=" sensor"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est14" displayName="test14" ref="A1:R500" totalsRowShown="0">
  <autoFilter ref="A1:R500"/>
  <tableColumns count="18">
    <tableColumn id="1" name="timestamp" dataDxfId="6"/>
    <tableColumn id="2" name=" sensor" dataDxfId="5"/>
    <tableColumn id="3" name=" x_true"/>
    <tableColumn id="4" name=" y_true"/>
    <tableColumn id="5" name=" vx_true"/>
    <tableColumn id="6" name=" vy_true"/>
    <tableColumn id="7" name=" x_est"/>
    <tableColumn id="8" name=" y_est"/>
    <tableColumn id="9" name=" vx_est"/>
    <tableColumn id="10" name=" vy_est"/>
    <tableColumn id="11" name=" rmse_x"/>
    <tableColumn id="12" name=" rmse_y"/>
    <tableColumn id="13" name=" rmse_vx"/>
    <tableColumn id="14" name=" rmse_vy"/>
    <tableColumn id="15" name=" nis"/>
    <tableColumn id="16" name="95% Chi Square" dataDxfId="4">
      <calculatedColumnFormula>IF(B2 = " R",7.82,5.99)</calculatedColumnFormula>
    </tableColumn>
    <tableColumn id="17" name="elapsed time" dataDxfId="3"/>
    <tableColumn id="18" name="Column1" dataDxfId="2">
      <calculatedColumnFormula>test14[[#This Row],[ vx_est]]-test14[[#This Row],[ vx_true]]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est30r2" displayName="test30r2" ref="A1:O499" tableType="queryTable" totalsRowShown="0">
  <autoFilter ref="A1:O499"/>
  <tableColumns count="15">
    <tableColumn id="1" uniqueName="1" name="timestamp" queryTableFieldId="1" dataDxfId="1"/>
    <tableColumn id="2" uniqueName="2" name=" sensor" queryTableFieldId="2" dataDxfId="0"/>
    <tableColumn id="3" uniqueName="3" name=" x_true" queryTableFieldId="3"/>
    <tableColumn id="4" uniqueName="4" name=" y_true" queryTableFieldId="4"/>
    <tableColumn id="5" uniqueName="5" name=" vx_true" queryTableFieldId="5"/>
    <tableColumn id="6" uniqueName="6" name=" vy_true" queryTableFieldId="6"/>
    <tableColumn id="7" uniqueName="7" name=" x_est" queryTableFieldId="7"/>
    <tableColumn id="8" uniqueName="8" name=" y_est" queryTableFieldId="8"/>
    <tableColumn id="9" uniqueName="9" name=" vx_est" queryTableFieldId="9"/>
    <tableColumn id="10" uniqueName="10" name=" vy_est" queryTableFieldId="10"/>
    <tableColumn id="11" uniqueName="11" name=" rmse_x" queryTableFieldId="11"/>
    <tableColumn id="12" uniqueName="12" name=" rmse_y" queryTableFieldId="12"/>
    <tableColumn id="13" uniqueName="13" name=" rmse_vx" queryTableFieldId="13"/>
    <tableColumn id="14" uniqueName="14" name=" rmse_vy" queryTableFieldId="14"/>
    <tableColumn id="15" uniqueName="15" name=" nis"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0"/>
  <sheetViews>
    <sheetView tabSelected="1" workbookViewId="0">
      <selection activeCell="E2" sqref="E2"/>
    </sheetView>
  </sheetViews>
  <sheetFormatPr defaultRowHeight="15" x14ac:dyDescent="0.25"/>
  <cols>
    <col min="1" max="1" width="24.42578125" style="2" customWidth="1"/>
    <col min="2" max="2" width="9.5703125" bestFit="1" customWidth="1"/>
    <col min="3" max="4" width="9.42578125" bestFit="1" customWidth="1"/>
    <col min="5" max="6" width="10.42578125" bestFit="1" customWidth="1"/>
    <col min="7" max="7" width="8.7109375" bestFit="1" customWidth="1"/>
    <col min="8" max="8" width="8.42578125" bestFit="1" customWidth="1"/>
    <col min="9" max="10" width="9.42578125" bestFit="1" customWidth="1"/>
    <col min="11" max="12" width="10.140625" bestFit="1" customWidth="1"/>
    <col min="13" max="14" width="11.140625" bestFit="1" customWidth="1"/>
    <col min="15" max="15" width="8" bestFit="1" customWidth="1"/>
    <col min="17" max="17" width="9.140625" style="3"/>
  </cols>
  <sheetData>
    <row r="1" spans="1:18" x14ac:dyDescent="0.25">
      <c r="A1" s="2" t="s">
        <v>0</v>
      </c>
      <c r="B1" t="s">
        <v>1</v>
      </c>
      <c r="C1" t="s">
        <v>2</v>
      </c>
      <c r="D1" t="s">
        <v>3</v>
      </c>
      <c r="E1" t="s">
        <v>4</v>
      </c>
      <c r="F1" t="s">
        <v>5</v>
      </c>
      <c r="G1" t="s">
        <v>6</v>
      </c>
      <c r="H1" t="s">
        <v>7</v>
      </c>
      <c r="I1" t="s">
        <v>8</v>
      </c>
      <c r="J1" t="s">
        <v>9</v>
      </c>
      <c r="K1" t="s">
        <v>10</v>
      </c>
      <c r="L1" t="s">
        <v>11</v>
      </c>
      <c r="M1" t="s">
        <v>12</v>
      </c>
      <c r="N1" t="s">
        <v>13</v>
      </c>
      <c r="O1" t="s">
        <v>14</v>
      </c>
      <c r="P1" t="s">
        <v>18</v>
      </c>
      <c r="Q1" s="3" t="s">
        <v>19</v>
      </c>
      <c r="R1" t="s">
        <v>17</v>
      </c>
    </row>
    <row r="2" spans="1:18" x14ac:dyDescent="0.25">
      <c r="A2" s="2">
        <v>1477010443000000</v>
      </c>
      <c r="B2" s="1" t="s">
        <v>15</v>
      </c>
      <c r="C2">
        <v>0.6</v>
      </c>
      <c r="D2">
        <v>0.6</v>
      </c>
      <c r="E2">
        <v>5.1999000000000004</v>
      </c>
      <c r="F2">
        <v>0</v>
      </c>
      <c r="G2">
        <v>0.31219999999999998</v>
      </c>
      <c r="H2">
        <v>0.58030000000000004</v>
      </c>
      <c r="I2">
        <v>0.5403</v>
      </c>
      <c r="J2">
        <v>0.84150000000000003</v>
      </c>
      <c r="K2">
        <v>0.2878</v>
      </c>
      <c r="L2">
        <v>1.9699999999999999E-2</v>
      </c>
      <c r="M2">
        <v>4.6596000000000002</v>
      </c>
      <c r="N2">
        <v>0.84150000000000003</v>
      </c>
      <c r="O2">
        <v>0</v>
      </c>
      <c r="P2">
        <f t="shared" ref="P2:P65" si="0">IF(B2 = " R",7.82,5.99)</f>
        <v>5.99</v>
      </c>
      <c r="Q2" s="3">
        <v>0</v>
      </c>
      <c r="R2">
        <f>test14[[#This Row],[ vx_est]]-test14[[#This Row],[ vx_true]]</f>
        <v>-4.6596000000000002</v>
      </c>
    </row>
    <row r="3" spans="1:18" x14ac:dyDescent="0.25">
      <c r="A3" s="2">
        <v>1477010443050000</v>
      </c>
      <c r="B3" s="1" t="s">
        <v>16</v>
      </c>
      <c r="C3">
        <v>0.86</v>
      </c>
      <c r="D3">
        <v>0.6</v>
      </c>
      <c r="E3">
        <v>5.1997</v>
      </c>
      <c r="F3">
        <v>1.8E-3</v>
      </c>
      <c r="G3">
        <v>0.65749999999999997</v>
      </c>
      <c r="H3">
        <v>0.70050000000000001</v>
      </c>
      <c r="I3">
        <v>2.0211000000000001</v>
      </c>
      <c r="J3">
        <v>3.9390000000000001</v>
      </c>
      <c r="K3">
        <v>0.24879999999999999</v>
      </c>
      <c r="L3">
        <v>7.2400000000000006E-2</v>
      </c>
      <c r="M3">
        <v>3.9885000000000002</v>
      </c>
      <c r="N3">
        <v>2.8469000000000002</v>
      </c>
      <c r="O3">
        <v>15.5707</v>
      </c>
      <c r="P3">
        <f t="shared" si="0"/>
        <v>7.82</v>
      </c>
      <c r="Q3" s="3">
        <f>(test14[[#This Row],[timestamp]]-A$2)/1000000</f>
        <v>0.05</v>
      </c>
      <c r="R3">
        <f>test14[[#This Row],[ vx_est]]-test14[[#This Row],[ vx_true]]</f>
        <v>-3.1785999999999999</v>
      </c>
    </row>
    <row r="4" spans="1:18" x14ac:dyDescent="0.25">
      <c r="A4" s="2">
        <v>1477010443100000</v>
      </c>
      <c r="B4" s="1" t="s">
        <v>15</v>
      </c>
      <c r="C4">
        <v>1.1200000000000001</v>
      </c>
      <c r="D4">
        <v>0.60019999999999996</v>
      </c>
      <c r="E4">
        <v>5.1993999999999998</v>
      </c>
      <c r="F4">
        <v>5.4000000000000003E-3</v>
      </c>
      <c r="G4">
        <v>0.99790000000000001</v>
      </c>
      <c r="H4">
        <v>0.62660000000000005</v>
      </c>
      <c r="I4">
        <v>4.4722999999999997</v>
      </c>
      <c r="J4">
        <v>-0.8931</v>
      </c>
      <c r="K4">
        <v>0.215</v>
      </c>
      <c r="L4">
        <v>6.0999999999999999E-2</v>
      </c>
      <c r="M4">
        <v>3.2835000000000001</v>
      </c>
      <c r="N4">
        <v>2.3816999999999999</v>
      </c>
      <c r="O4">
        <v>5.7344999999999997</v>
      </c>
      <c r="P4">
        <f t="shared" si="0"/>
        <v>5.99</v>
      </c>
      <c r="Q4" s="3">
        <f>(test14[[#This Row],[timestamp]]-A$2)/1000000</f>
        <v>0.1</v>
      </c>
      <c r="R4">
        <f>test14[[#This Row],[ vx_est]]-test14[[#This Row],[ vx_true]]</f>
        <v>-0.72710000000000008</v>
      </c>
    </row>
    <row r="5" spans="1:18" x14ac:dyDescent="0.25">
      <c r="A5" s="2">
        <v>1477010443150000</v>
      </c>
      <c r="B5" s="1" t="s">
        <v>16</v>
      </c>
      <c r="C5">
        <v>1.38</v>
      </c>
      <c r="D5">
        <v>0.60060000000000002</v>
      </c>
      <c r="E5">
        <v>5.1989999999999998</v>
      </c>
      <c r="F5">
        <v>1.0800000000000001E-2</v>
      </c>
      <c r="G5">
        <v>1.1871</v>
      </c>
      <c r="H5">
        <v>0.505</v>
      </c>
      <c r="I5">
        <v>4.7605000000000004</v>
      </c>
      <c r="J5">
        <v>0.28720000000000001</v>
      </c>
      <c r="K5">
        <v>0.2097</v>
      </c>
      <c r="L5">
        <v>7.1300000000000002E-2</v>
      </c>
      <c r="M5">
        <v>2.8521000000000001</v>
      </c>
      <c r="N5">
        <v>2.0672000000000001</v>
      </c>
      <c r="O5">
        <v>3.2065000000000001</v>
      </c>
      <c r="P5">
        <f t="shared" si="0"/>
        <v>7.82</v>
      </c>
      <c r="Q5" s="3">
        <f>(test14[[#This Row],[timestamp]]-A$2)/1000000</f>
        <v>0.15</v>
      </c>
      <c r="R5">
        <f>test14[[#This Row],[ vx_est]]-test14[[#This Row],[ vx_true]]</f>
        <v>-0.43849999999999945</v>
      </c>
    </row>
    <row r="6" spans="1:18" x14ac:dyDescent="0.25">
      <c r="A6" s="2">
        <v>1477010443200000</v>
      </c>
      <c r="B6" s="1" t="s">
        <v>15</v>
      </c>
      <c r="C6">
        <v>1.6398999999999999</v>
      </c>
      <c r="D6">
        <v>0.60129999999999995</v>
      </c>
      <c r="E6">
        <v>5.1984000000000004</v>
      </c>
      <c r="F6">
        <v>1.7999999999999999E-2</v>
      </c>
      <c r="G6">
        <v>1.5049999999999999</v>
      </c>
      <c r="H6">
        <v>0.56079999999999997</v>
      </c>
      <c r="I6">
        <v>4.8491999999999997</v>
      </c>
      <c r="J6">
        <v>0.29920000000000002</v>
      </c>
      <c r="K6">
        <v>0.19700000000000001</v>
      </c>
      <c r="L6">
        <v>6.6299999999999998E-2</v>
      </c>
      <c r="M6">
        <v>2.5556999999999999</v>
      </c>
      <c r="N6">
        <v>1.8532999999999999</v>
      </c>
      <c r="O6">
        <v>1.8201000000000001</v>
      </c>
      <c r="P6">
        <f t="shared" si="0"/>
        <v>5.99</v>
      </c>
      <c r="Q6" s="3">
        <f>(test14[[#This Row],[timestamp]]-A$2)/1000000</f>
        <v>0.2</v>
      </c>
      <c r="R6">
        <f>test14[[#This Row],[ vx_est]]-test14[[#This Row],[ vx_true]]</f>
        <v>-0.34920000000000062</v>
      </c>
    </row>
    <row r="7" spans="1:18" x14ac:dyDescent="0.25">
      <c r="A7" s="2">
        <v>1477010443250000</v>
      </c>
      <c r="B7" s="1" t="s">
        <v>16</v>
      </c>
      <c r="C7">
        <v>1.8997999999999999</v>
      </c>
      <c r="D7">
        <v>0.60250000000000004</v>
      </c>
      <c r="E7">
        <v>5.1977000000000002</v>
      </c>
      <c r="F7">
        <v>2.69E-2</v>
      </c>
      <c r="G7">
        <v>1.7648999999999999</v>
      </c>
      <c r="H7">
        <v>0.55420000000000003</v>
      </c>
      <c r="I7">
        <v>5.2473000000000001</v>
      </c>
      <c r="J7">
        <v>0.31459999999999999</v>
      </c>
      <c r="K7">
        <v>0.18809999999999999</v>
      </c>
      <c r="L7">
        <v>6.3600000000000004E-2</v>
      </c>
      <c r="M7">
        <v>2.3332000000000002</v>
      </c>
      <c r="N7">
        <v>1.6958</v>
      </c>
      <c r="O7">
        <v>1.8016000000000001</v>
      </c>
      <c r="P7">
        <f t="shared" si="0"/>
        <v>7.82</v>
      </c>
      <c r="Q7" s="3">
        <f>(test14[[#This Row],[timestamp]]-A$2)/1000000</f>
        <v>0.25</v>
      </c>
      <c r="R7">
        <f>test14[[#This Row],[ vx_est]]-test14[[#This Row],[ vx_true]]</f>
        <v>4.9599999999999866E-2</v>
      </c>
    </row>
    <row r="8" spans="1:18" x14ac:dyDescent="0.25">
      <c r="A8" s="2">
        <v>1477010443300000</v>
      </c>
      <c r="B8" s="1" t="s">
        <v>15</v>
      </c>
      <c r="C8">
        <v>2.1597</v>
      </c>
      <c r="D8">
        <v>0.60409999999999997</v>
      </c>
      <c r="E8">
        <v>5.1967999999999996</v>
      </c>
      <c r="F8">
        <v>3.7699999999999997E-2</v>
      </c>
      <c r="G8">
        <v>2.0703</v>
      </c>
      <c r="H8">
        <v>0.59050000000000002</v>
      </c>
      <c r="I8">
        <v>5.2906000000000004</v>
      </c>
      <c r="J8">
        <v>0.39789999999999998</v>
      </c>
      <c r="K8">
        <v>0.1774</v>
      </c>
      <c r="L8">
        <v>5.91E-2</v>
      </c>
      <c r="M8">
        <v>2.1604000000000001</v>
      </c>
      <c r="N8">
        <v>1.5759000000000001</v>
      </c>
      <c r="O8">
        <v>1.0691999999999999</v>
      </c>
      <c r="P8">
        <f t="shared" si="0"/>
        <v>5.99</v>
      </c>
      <c r="Q8" s="3">
        <f>(test14[[#This Row],[timestamp]]-A$2)/1000000</f>
        <v>0.3</v>
      </c>
      <c r="R8">
        <f>test14[[#This Row],[ vx_est]]-test14[[#This Row],[ vx_true]]</f>
        <v>9.3800000000000772E-2</v>
      </c>
    </row>
    <row r="9" spans="1:18" x14ac:dyDescent="0.25">
      <c r="A9" s="2">
        <v>1477010443350000</v>
      </c>
      <c r="B9" s="1" t="s">
        <v>16</v>
      </c>
      <c r="C9">
        <v>2.4195000000000002</v>
      </c>
      <c r="D9">
        <v>0.60629999999999995</v>
      </c>
      <c r="E9">
        <v>5.1957000000000004</v>
      </c>
      <c r="F9">
        <v>5.0200000000000002E-2</v>
      </c>
      <c r="G9">
        <v>2.2917000000000001</v>
      </c>
      <c r="H9">
        <v>0.63429999999999997</v>
      </c>
      <c r="I9">
        <v>5.16</v>
      </c>
      <c r="J9">
        <v>0.68230000000000002</v>
      </c>
      <c r="K9">
        <v>0.17199999999999999</v>
      </c>
      <c r="L9">
        <v>5.62E-2</v>
      </c>
      <c r="M9">
        <v>2.0209000000000001</v>
      </c>
      <c r="N9">
        <v>1.4910000000000001</v>
      </c>
      <c r="O9">
        <v>1.5873999999999999</v>
      </c>
      <c r="P9">
        <f t="shared" si="0"/>
        <v>7.82</v>
      </c>
      <c r="Q9" s="3">
        <f>(test14[[#This Row],[timestamp]]-A$2)/1000000</f>
        <v>0.35</v>
      </c>
      <c r="R9">
        <f>test14[[#This Row],[ vx_est]]-test14[[#This Row],[ vx_true]]</f>
        <v>-3.5700000000000287E-2</v>
      </c>
    </row>
    <row r="10" spans="1:18" x14ac:dyDescent="0.25">
      <c r="A10" s="2">
        <v>1477010443400000</v>
      </c>
      <c r="B10" s="1" t="s">
        <v>15</v>
      </c>
      <c r="C10">
        <v>2.6793</v>
      </c>
      <c r="D10">
        <v>0.60919999999999996</v>
      </c>
      <c r="E10">
        <v>5.1944999999999997</v>
      </c>
      <c r="F10">
        <v>6.4600000000000005E-2</v>
      </c>
      <c r="G10">
        <v>2.5720999999999998</v>
      </c>
      <c r="H10">
        <v>0.66749999999999998</v>
      </c>
      <c r="I10">
        <v>5.19</v>
      </c>
      <c r="J10">
        <v>0.70230000000000004</v>
      </c>
      <c r="K10">
        <v>0.16600000000000001</v>
      </c>
      <c r="L10">
        <v>5.6399999999999999E-2</v>
      </c>
      <c r="M10">
        <v>1.9053</v>
      </c>
      <c r="N10">
        <v>1.4217</v>
      </c>
      <c r="O10">
        <v>0.40100000000000002</v>
      </c>
      <c r="P10">
        <f t="shared" si="0"/>
        <v>5.99</v>
      </c>
      <c r="Q10" s="3">
        <f>(test14[[#This Row],[timestamp]]-A$2)/1000000</f>
        <v>0.4</v>
      </c>
      <c r="R10">
        <f>test14[[#This Row],[ vx_est]]-test14[[#This Row],[ vx_true]]</f>
        <v>-4.4999999999992824E-3</v>
      </c>
    </row>
    <row r="11" spans="1:18" x14ac:dyDescent="0.25">
      <c r="A11" s="2">
        <v>1477010443450000</v>
      </c>
      <c r="B11" s="1" t="s">
        <v>16</v>
      </c>
      <c r="C11">
        <v>2.9390000000000001</v>
      </c>
      <c r="D11">
        <v>0.61280000000000001</v>
      </c>
      <c r="E11">
        <v>5.1931000000000003</v>
      </c>
      <c r="F11">
        <v>8.0699999999999994E-2</v>
      </c>
      <c r="G11">
        <v>2.8458999999999999</v>
      </c>
      <c r="H11">
        <v>0.65920000000000001</v>
      </c>
      <c r="I11">
        <v>5.2564000000000002</v>
      </c>
      <c r="J11">
        <v>0.43690000000000001</v>
      </c>
      <c r="K11">
        <v>0.1603</v>
      </c>
      <c r="L11">
        <v>5.5500000000000001E-2</v>
      </c>
      <c r="M11">
        <v>1.8076000000000001</v>
      </c>
      <c r="N11">
        <v>1.3533999999999999</v>
      </c>
      <c r="O11">
        <v>0.35410000000000003</v>
      </c>
      <c r="P11">
        <f t="shared" si="0"/>
        <v>7.82</v>
      </c>
      <c r="Q11" s="3">
        <f>(test14[[#This Row],[timestamp]]-A$2)/1000000</f>
        <v>0.45</v>
      </c>
      <c r="R11">
        <f>test14[[#This Row],[ vx_est]]-test14[[#This Row],[ vx_true]]</f>
        <v>6.3299999999999912E-2</v>
      </c>
    </row>
    <row r="12" spans="1:18" x14ac:dyDescent="0.25">
      <c r="A12" s="2">
        <v>1477010443500000</v>
      </c>
      <c r="B12" s="1" t="s">
        <v>15</v>
      </c>
      <c r="C12">
        <v>3.1987000000000001</v>
      </c>
      <c r="D12">
        <v>0.61729999999999996</v>
      </c>
      <c r="E12">
        <v>5.1914999999999996</v>
      </c>
      <c r="F12">
        <v>9.8500000000000004E-2</v>
      </c>
      <c r="G12">
        <v>3.0878000000000001</v>
      </c>
      <c r="H12">
        <v>0.66949999999999998</v>
      </c>
      <c r="I12">
        <v>5.2385000000000002</v>
      </c>
      <c r="J12">
        <v>0.39679999999999999</v>
      </c>
      <c r="K12">
        <v>0.15640000000000001</v>
      </c>
      <c r="L12">
        <v>5.5199999999999999E-2</v>
      </c>
      <c r="M12">
        <v>1.7236</v>
      </c>
      <c r="N12">
        <v>1.2936000000000001</v>
      </c>
      <c r="O12">
        <v>0.37809999999999999</v>
      </c>
      <c r="P12">
        <f t="shared" si="0"/>
        <v>5.99</v>
      </c>
      <c r="Q12" s="3">
        <f>(test14[[#This Row],[timestamp]]-A$2)/1000000</f>
        <v>0.5</v>
      </c>
      <c r="R12">
        <f>test14[[#This Row],[ vx_est]]-test14[[#This Row],[ vx_true]]</f>
        <v>4.7000000000000597E-2</v>
      </c>
    </row>
    <row r="13" spans="1:18" x14ac:dyDescent="0.25">
      <c r="A13" s="2">
        <v>1477010443550000</v>
      </c>
      <c r="B13" s="1" t="s">
        <v>16</v>
      </c>
      <c r="C13">
        <v>3.4582999999999999</v>
      </c>
      <c r="D13">
        <v>0.62270000000000003</v>
      </c>
      <c r="E13">
        <v>5.1896000000000004</v>
      </c>
      <c r="F13">
        <v>0.1182</v>
      </c>
      <c r="G13">
        <v>3.3807</v>
      </c>
      <c r="H13">
        <v>0.56230000000000002</v>
      </c>
      <c r="I13">
        <v>5.2866</v>
      </c>
      <c r="J13">
        <v>-0.48709999999999998</v>
      </c>
      <c r="K13">
        <v>0.15140000000000001</v>
      </c>
      <c r="L13">
        <v>5.57E-2</v>
      </c>
      <c r="M13">
        <v>1.6504000000000001</v>
      </c>
      <c r="N13">
        <v>1.2507999999999999</v>
      </c>
      <c r="O13">
        <v>2.5211999999999999</v>
      </c>
      <c r="P13">
        <f t="shared" si="0"/>
        <v>7.82</v>
      </c>
      <c r="Q13" s="3">
        <f>(test14[[#This Row],[timestamp]]-A$2)/1000000</f>
        <v>0.55000000000000004</v>
      </c>
      <c r="R13">
        <f>test14[[#This Row],[ vx_est]]-test14[[#This Row],[ vx_true]]</f>
        <v>9.6999999999999531E-2</v>
      </c>
    </row>
    <row r="14" spans="1:18" x14ac:dyDescent="0.25">
      <c r="A14" s="2">
        <v>1477010443600000</v>
      </c>
      <c r="B14" s="1" t="s">
        <v>15</v>
      </c>
      <c r="C14">
        <v>3.7176999999999998</v>
      </c>
      <c r="D14">
        <v>0.62909999999999999</v>
      </c>
      <c r="E14">
        <v>5.1875</v>
      </c>
      <c r="F14">
        <v>0.1396</v>
      </c>
      <c r="G14">
        <v>3.6903000000000001</v>
      </c>
      <c r="H14">
        <v>0.45669999999999999</v>
      </c>
      <c r="I14">
        <v>5.2506000000000004</v>
      </c>
      <c r="J14">
        <v>-1.1667000000000001</v>
      </c>
      <c r="K14">
        <v>0.1457</v>
      </c>
      <c r="L14">
        <v>7.17E-2</v>
      </c>
      <c r="M14">
        <v>1.5858000000000001</v>
      </c>
      <c r="N14">
        <v>1.2551000000000001</v>
      </c>
      <c r="O14">
        <v>3.7075999999999998</v>
      </c>
      <c r="P14">
        <f t="shared" si="0"/>
        <v>5.99</v>
      </c>
      <c r="Q14" s="3">
        <f>(test14[[#This Row],[timestamp]]-A$2)/1000000</f>
        <v>0.6</v>
      </c>
      <c r="R14">
        <f>test14[[#This Row],[ vx_est]]-test14[[#This Row],[ vx_true]]</f>
        <v>6.3100000000000378E-2</v>
      </c>
    </row>
    <row r="15" spans="1:18" x14ac:dyDescent="0.25">
      <c r="A15" s="2">
        <v>1477010443650000</v>
      </c>
      <c r="B15" s="1" t="s">
        <v>16</v>
      </c>
      <c r="C15">
        <v>3.9771000000000001</v>
      </c>
      <c r="D15">
        <v>0.63670000000000004</v>
      </c>
      <c r="E15">
        <v>5.1852</v>
      </c>
      <c r="F15">
        <v>0.16270000000000001</v>
      </c>
      <c r="G15">
        <v>3.9704999999999999</v>
      </c>
      <c r="H15">
        <v>0.54359999999999997</v>
      </c>
      <c r="I15">
        <v>5.3871000000000002</v>
      </c>
      <c r="J15">
        <v>-0.41099999999999998</v>
      </c>
      <c r="K15">
        <v>0.1404</v>
      </c>
      <c r="L15">
        <v>7.3499999999999996E-2</v>
      </c>
      <c r="M15">
        <v>1.5290999999999999</v>
      </c>
      <c r="N15">
        <v>1.2192000000000001</v>
      </c>
      <c r="O15">
        <v>3.5318000000000001</v>
      </c>
      <c r="P15">
        <f t="shared" si="0"/>
        <v>7.82</v>
      </c>
      <c r="Q15" s="3">
        <f>(test14[[#This Row],[timestamp]]-A$2)/1000000</f>
        <v>0.65</v>
      </c>
      <c r="R15">
        <f>test14[[#This Row],[ vx_est]]-test14[[#This Row],[ vx_true]]</f>
        <v>0.20190000000000019</v>
      </c>
    </row>
    <row r="16" spans="1:18" x14ac:dyDescent="0.25">
      <c r="A16" s="2">
        <v>1477010443700000</v>
      </c>
      <c r="B16" s="1" t="s">
        <v>15</v>
      </c>
      <c r="C16">
        <v>4.2363</v>
      </c>
      <c r="D16">
        <v>0.64539999999999997</v>
      </c>
      <c r="E16">
        <v>5.1825999999999999</v>
      </c>
      <c r="F16">
        <v>0.18759999999999999</v>
      </c>
      <c r="G16">
        <v>4.2499000000000002</v>
      </c>
      <c r="H16">
        <v>0.53949999999999998</v>
      </c>
      <c r="I16">
        <v>5.3974000000000002</v>
      </c>
      <c r="J16">
        <v>-0.3886</v>
      </c>
      <c r="K16">
        <v>0.13569999999999999</v>
      </c>
      <c r="L16">
        <v>7.6100000000000001E-2</v>
      </c>
      <c r="M16">
        <v>1.4782</v>
      </c>
      <c r="N16">
        <v>1.1872</v>
      </c>
      <c r="O16">
        <v>0.28810000000000002</v>
      </c>
      <c r="P16">
        <f t="shared" si="0"/>
        <v>5.99</v>
      </c>
      <c r="Q16" s="3">
        <f>(test14[[#This Row],[timestamp]]-A$2)/1000000</f>
        <v>0.7</v>
      </c>
      <c r="R16">
        <f>test14[[#This Row],[ vx_est]]-test14[[#This Row],[ vx_true]]</f>
        <v>0.21480000000000032</v>
      </c>
    </row>
    <row r="17" spans="1:18" x14ac:dyDescent="0.25">
      <c r="A17" s="2">
        <v>1477010443750000</v>
      </c>
      <c r="B17" s="1" t="s">
        <v>16</v>
      </c>
      <c r="C17">
        <v>4.4954000000000001</v>
      </c>
      <c r="D17">
        <v>0.65549999999999997</v>
      </c>
      <c r="E17">
        <v>5.1795999999999998</v>
      </c>
      <c r="F17">
        <v>0.2142</v>
      </c>
      <c r="G17">
        <v>4.5105000000000004</v>
      </c>
      <c r="H17">
        <v>0.5756</v>
      </c>
      <c r="I17">
        <v>5.3559999999999999</v>
      </c>
      <c r="J17">
        <v>-0.1744</v>
      </c>
      <c r="K17">
        <v>0.13139999999999999</v>
      </c>
      <c r="L17">
        <v>7.6300000000000007E-2</v>
      </c>
      <c r="M17">
        <v>1.4319999999999999</v>
      </c>
      <c r="N17">
        <v>1.1536</v>
      </c>
      <c r="O17">
        <v>1.2303999999999999</v>
      </c>
      <c r="P17">
        <f t="shared" si="0"/>
        <v>7.82</v>
      </c>
      <c r="Q17" s="3">
        <f>(test14[[#This Row],[timestamp]]-A$2)/1000000</f>
        <v>0.75</v>
      </c>
      <c r="R17">
        <f>test14[[#This Row],[ vx_est]]-test14[[#This Row],[ vx_true]]</f>
        <v>0.17640000000000011</v>
      </c>
    </row>
    <row r="18" spans="1:18" x14ac:dyDescent="0.25">
      <c r="A18" s="2">
        <v>1477010443800000</v>
      </c>
      <c r="B18" s="1" t="s">
        <v>15</v>
      </c>
      <c r="C18">
        <v>4.7544000000000004</v>
      </c>
      <c r="D18">
        <v>0.66690000000000005</v>
      </c>
      <c r="E18">
        <v>5.1763000000000003</v>
      </c>
      <c r="F18">
        <v>0.24260000000000001</v>
      </c>
      <c r="G18">
        <v>4.7043999999999997</v>
      </c>
      <c r="H18">
        <v>0.68620000000000003</v>
      </c>
      <c r="I18">
        <v>5.2182000000000004</v>
      </c>
      <c r="J18">
        <v>0.37230000000000002</v>
      </c>
      <c r="K18">
        <v>0.12809999999999999</v>
      </c>
      <c r="L18">
        <v>7.4200000000000002E-2</v>
      </c>
      <c r="M18">
        <v>1.3893</v>
      </c>
      <c r="N18">
        <v>1.1195999999999999</v>
      </c>
      <c r="O18">
        <v>9.8274000000000008</v>
      </c>
      <c r="P18">
        <f t="shared" si="0"/>
        <v>5.99</v>
      </c>
      <c r="Q18" s="3">
        <f>(test14[[#This Row],[timestamp]]-A$2)/1000000</f>
        <v>0.8</v>
      </c>
      <c r="R18">
        <f>test14[[#This Row],[ vx_est]]-test14[[#This Row],[ vx_true]]</f>
        <v>4.1900000000000048E-2</v>
      </c>
    </row>
    <row r="19" spans="1:18" x14ac:dyDescent="0.25">
      <c r="A19" s="2">
        <v>1477010443850000</v>
      </c>
      <c r="B19" s="1" t="s">
        <v>16</v>
      </c>
      <c r="C19">
        <v>5.0132000000000003</v>
      </c>
      <c r="D19">
        <v>0.67979999999999996</v>
      </c>
      <c r="E19">
        <v>5.1726999999999999</v>
      </c>
      <c r="F19">
        <v>0.27260000000000001</v>
      </c>
      <c r="G19">
        <v>4.9577</v>
      </c>
      <c r="H19">
        <v>0.68379999999999996</v>
      </c>
      <c r="I19">
        <v>5.1657000000000002</v>
      </c>
      <c r="J19">
        <v>0.30180000000000001</v>
      </c>
      <c r="K19">
        <v>0.12509999999999999</v>
      </c>
      <c r="L19">
        <v>7.2099999999999997E-2</v>
      </c>
      <c r="M19">
        <v>1.3501000000000001</v>
      </c>
      <c r="N19">
        <v>1.0881000000000001</v>
      </c>
      <c r="O19">
        <v>2.1049000000000002</v>
      </c>
      <c r="P19">
        <f t="shared" si="0"/>
        <v>7.82</v>
      </c>
      <c r="Q19" s="3">
        <f>(test14[[#This Row],[timestamp]]-A$2)/1000000</f>
        <v>0.85</v>
      </c>
      <c r="R19">
        <f>test14[[#This Row],[ vx_est]]-test14[[#This Row],[ vx_true]]</f>
        <v>-6.9999999999996732E-3</v>
      </c>
    </row>
    <row r="20" spans="1:18" x14ac:dyDescent="0.25">
      <c r="A20" s="2">
        <v>1477010443900000</v>
      </c>
      <c r="B20" s="1" t="s">
        <v>15</v>
      </c>
      <c r="C20">
        <v>5.2717000000000001</v>
      </c>
      <c r="D20">
        <v>0.69420000000000004</v>
      </c>
      <c r="E20">
        <v>5.1687000000000003</v>
      </c>
      <c r="F20">
        <v>0.3044</v>
      </c>
      <c r="G20">
        <v>5.2637999999999998</v>
      </c>
      <c r="H20">
        <v>0.67700000000000005</v>
      </c>
      <c r="I20">
        <v>5.2351999999999999</v>
      </c>
      <c r="J20">
        <v>0.22170000000000001</v>
      </c>
      <c r="K20">
        <v>0.12180000000000001</v>
      </c>
      <c r="L20">
        <v>7.0300000000000001E-2</v>
      </c>
      <c r="M20">
        <v>1.3142</v>
      </c>
      <c r="N20">
        <v>1.0591999999999999</v>
      </c>
      <c r="O20">
        <v>3.5139999999999998</v>
      </c>
      <c r="P20">
        <f t="shared" si="0"/>
        <v>5.99</v>
      </c>
      <c r="Q20" s="3">
        <f>(test14[[#This Row],[timestamp]]-A$2)/1000000</f>
        <v>0.9</v>
      </c>
      <c r="R20">
        <f>test14[[#This Row],[ vx_est]]-test14[[#This Row],[ vx_true]]</f>
        <v>6.6499999999999559E-2</v>
      </c>
    </row>
    <row r="21" spans="1:18" x14ac:dyDescent="0.25">
      <c r="A21" s="2">
        <v>1477010443950000</v>
      </c>
      <c r="B21" s="1" t="s">
        <v>16</v>
      </c>
      <c r="C21">
        <v>5.5301</v>
      </c>
      <c r="D21">
        <v>0.71030000000000004</v>
      </c>
      <c r="E21">
        <v>5.1642000000000001</v>
      </c>
      <c r="F21">
        <v>0.33789999999999998</v>
      </c>
      <c r="G21">
        <v>5.5229999999999997</v>
      </c>
      <c r="H21">
        <v>0.68379999999999996</v>
      </c>
      <c r="I21">
        <v>5.2637</v>
      </c>
      <c r="J21">
        <v>0.22170000000000001</v>
      </c>
      <c r="K21">
        <v>0.1187</v>
      </c>
      <c r="L21">
        <v>6.88E-2</v>
      </c>
      <c r="M21">
        <v>1.2810999999999999</v>
      </c>
      <c r="N21">
        <v>1.0327</v>
      </c>
      <c r="O21">
        <v>1.4532</v>
      </c>
      <c r="P21">
        <f t="shared" si="0"/>
        <v>7.82</v>
      </c>
      <c r="Q21" s="3">
        <f>(test14[[#This Row],[timestamp]]-A$2)/1000000</f>
        <v>0.95</v>
      </c>
      <c r="R21">
        <f>test14[[#This Row],[ vx_est]]-test14[[#This Row],[ vx_true]]</f>
        <v>9.9499999999999922E-2</v>
      </c>
    </row>
    <row r="22" spans="1:18" x14ac:dyDescent="0.25">
      <c r="A22" s="2">
        <v>1477010444000000</v>
      </c>
      <c r="B22" s="1" t="s">
        <v>15</v>
      </c>
      <c r="C22">
        <v>5.7882999999999996</v>
      </c>
      <c r="D22">
        <v>0.72809999999999997</v>
      </c>
      <c r="E22">
        <v>5.1593</v>
      </c>
      <c r="F22">
        <v>0.373</v>
      </c>
      <c r="G22">
        <v>5.8216999999999999</v>
      </c>
      <c r="H22">
        <v>0.69610000000000005</v>
      </c>
      <c r="I22">
        <v>5.3098000000000001</v>
      </c>
      <c r="J22">
        <v>0.22989999999999999</v>
      </c>
      <c r="K22">
        <v>0.11609999999999999</v>
      </c>
      <c r="L22">
        <v>6.7500000000000004E-2</v>
      </c>
      <c r="M22">
        <v>1.2506999999999999</v>
      </c>
      <c r="N22">
        <v>1.0083</v>
      </c>
      <c r="O22">
        <v>2.1160000000000001</v>
      </c>
      <c r="P22">
        <f t="shared" si="0"/>
        <v>5.99</v>
      </c>
      <c r="Q22" s="3">
        <f>(test14[[#This Row],[timestamp]]-A$2)/1000000</f>
        <v>1</v>
      </c>
      <c r="R22">
        <f>test14[[#This Row],[ vx_est]]-test14[[#This Row],[ vx_true]]</f>
        <v>0.15050000000000008</v>
      </c>
    </row>
    <row r="23" spans="1:18" x14ac:dyDescent="0.25">
      <c r="A23" s="2">
        <v>1477010444050000</v>
      </c>
      <c r="B23" s="1" t="s">
        <v>16</v>
      </c>
      <c r="C23">
        <v>6.0461999999999998</v>
      </c>
      <c r="D23">
        <v>0.74760000000000004</v>
      </c>
      <c r="E23">
        <v>5.1539000000000001</v>
      </c>
      <c r="F23">
        <v>0.4098</v>
      </c>
      <c r="G23">
        <v>6.0666000000000002</v>
      </c>
      <c r="H23">
        <v>0.62090000000000001</v>
      </c>
      <c r="I23">
        <v>5.2415000000000003</v>
      </c>
      <c r="J23">
        <v>-8.3400000000000002E-2</v>
      </c>
      <c r="K23">
        <v>0.1135</v>
      </c>
      <c r="L23">
        <v>7.1199999999999999E-2</v>
      </c>
      <c r="M23">
        <v>1.2221</v>
      </c>
      <c r="N23">
        <v>0.99070000000000003</v>
      </c>
      <c r="O23">
        <v>4.1821000000000002</v>
      </c>
      <c r="P23">
        <f t="shared" si="0"/>
        <v>7.82</v>
      </c>
      <c r="Q23" s="3">
        <f>(test14[[#This Row],[timestamp]]-A$2)/1000000</f>
        <v>1.05</v>
      </c>
      <c r="R23">
        <f>test14[[#This Row],[ vx_est]]-test14[[#This Row],[ vx_true]]</f>
        <v>8.7600000000000122E-2</v>
      </c>
    </row>
    <row r="24" spans="1:18" x14ac:dyDescent="0.25">
      <c r="A24" s="2">
        <v>1477010444100000</v>
      </c>
      <c r="B24" s="1" t="s">
        <v>15</v>
      </c>
      <c r="C24">
        <v>6.3037999999999998</v>
      </c>
      <c r="D24">
        <v>0.76910000000000001</v>
      </c>
      <c r="E24">
        <v>5.1479999999999997</v>
      </c>
      <c r="F24">
        <v>0.44819999999999999</v>
      </c>
      <c r="G24">
        <v>6.3254000000000001</v>
      </c>
      <c r="H24">
        <v>0.73419999999999996</v>
      </c>
      <c r="I24">
        <v>5.2233999999999998</v>
      </c>
      <c r="J24">
        <v>0.3125</v>
      </c>
      <c r="K24">
        <v>0.1111</v>
      </c>
      <c r="L24">
        <v>7.0099999999999996E-2</v>
      </c>
      <c r="M24">
        <v>1.1953</v>
      </c>
      <c r="N24">
        <v>0.96940000000000004</v>
      </c>
      <c r="O24">
        <v>3.1842000000000001</v>
      </c>
      <c r="P24">
        <f t="shared" si="0"/>
        <v>5.99</v>
      </c>
      <c r="Q24" s="3">
        <f>(test14[[#This Row],[timestamp]]-A$2)/1000000</f>
        <v>1.1000000000000001</v>
      </c>
      <c r="R24">
        <f>test14[[#This Row],[ vx_est]]-test14[[#This Row],[ vx_true]]</f>
        <v>7.5400000000000134E-2</v>
      </c>
    </row>
    <row r="25" spans="1:18" x14ac:dyDescent="0.25">
      <c r="A25" s="2">
        <v>1477010444150000</v>
      </c>
      <c r="B25" s="1" t="s">
        <v>16</v>
      </c>
      <c r="C25">
        <v>6.5610999999999997</v>
      </c>
      <c r="D25">
        <v>0.79249999999999998</v>
      </c>
      <c r="E25">
        <v>5.1416000000000004</v>
      </c>
      <c r="F25">
        <v>0.48830000000000001</v>
      </c>
      <c r="G25">
        <v>6.5763999999999996</v>
      </c>
      <c r="H25">
        <v>0.76749999999999996</v>
      </c>
      <c r="I25">
        <v>5.1788999999999996</v>
      </c>
      <c r="J25">
        <v>0.38400000000000001</v>
      </c>
      <c r="K25">
        <v>0.10879999999999999</v>
      </c>
      <c r="L25">
        <v>6.88E-2</v>
      </c>
      <c r="M25">
        <v>1.1701999999999999</v>
      </c>
      <c r="N25">
        <v>0.94920000000000004</v>
      </c>
      <c r="O25">
        <v>0.54949999999999999</v>
      </c>
      <c r="P25">
        <f t="shared" si="0"/>
        <v>7.82</v>
      </c>
      <c r="Q25" s="3">
        <f>(test14[[#This Row],[timestamp]]-A$2)/1000000</f>
        <v>1.1499999999999999</v>
      </c>
      <c r="R25">
        <f>test14[[#This Row],[ vx_est]]-test14[[#This Row],[ vx_true]]</f>
        <v>3.7299999999999223E-2</v>
      </c>
    </row>
    <row r="26" spans="1:18" x14ac:dyDescent="0.25">
      <c r="A26" s="2">
        <v>1477010444200000</v>
      </c>
      <c r="B26" s="1" t="s">
        <v>15</v>
      </c>
      <c r="C26">
        <v>6.8181000000000003</v>
      </c>
      <c r="D26">
        <v>0.81799999999999995</v>
      </c>
      <c r="E26">
        <v>5.1345000000000001</v>
      </c>
      <c r="F26">
        <v>0.53</v>
      </c>
      <c r="G26">
        <v>6.8278999999999996</v>
      </c>
      <c r="H26">
        <v>0.76229999999999998</v>
      </c>
      <c r="I26">
        <v>5.1744000000000003</v>
      </c>
      <c r="J26">
        <v>0.32550000000000001</v>
      </c>
      <c r="K26">
        <v>0.1066</v>
      </c>
      <c r="L26">
        <v>6.83E-2</v>
      </c>
      <c r="M26">
        <v>1.1465000000000001</v>
      </c>
      <c r="N26">
        <v>0.93089999999999995</v>
      </c>
      <c r="O26">
        <v>0.26340000000000002</v>
      </c>
      <c r="P26">
        <f t="shared" si="0"/>
        <v>5.99</v>
      </c>
      <c r="Q26" s="3">
        <f>(test14[[#This Row],[timestamp]]-A$2)/1000000</f>
        <v>1.2</v>
      </c>
      <c r="R26">
        <f>test14[[#This Row],[ vx_est]]-test14[[#This Row],[ vx_true]]</f>
        <v>3.9900000000000269E-2</v>
      </c>
    </row>
    <row r="27" spans="1:18" x14ac:dyDescent="0.25">
      <c r="A27" s="2">
        <v>1477010444250000</v>
      </c>
      <c r="B27" s="1" t="s">
        <v>16</v>
      </c>
      <c r="C27">
        <v>7.0747</v>
      </c>
      <c r="D27">
        <v>0.84560000000000002</v>
      </c>
      <c r="E27">
        <v>5.1268000000000002</v>
      </c>
      <c r="F27">
        <v>0.57330000000000003</v>
      </c>
      <c r="G27">
        <v>7.0723000000000003</v>
      </c>
      <c r="H27">
        <v>0.74590000000000001</v>
      </c>
      <c r="I27">
        <v>5.0945</v>
      </c>
      <c r="J27">
        <v>0.23069999999999999</v>
      </c>
      <c r="K27">
        <v>0.1046</v>
      </c>
      <c r="L27">
        <v>6.9800000000000001E-2</v>
      </c>
      <c r="M27">
        <v>1.1243000000000001</v>
      </c>
      <c r="N27">
        <v>0.9153</v>
      </c>
      <c r="O27">
        <v>3.4205999999999999</v>
      </c>
      <c r="P27">
        <f t="shared" si="0"/>
        <v>7.82</v>
      </c>
      <c r="Q27" s="3">
        <f>(test14[[#This Row],[timestamp]]-A$2)/1000000</f>
        <v>1.25</v>
      </c>
      <c r="R27">
        <f>test14[[#This Row],[ vx_est]]-test14[[#This Row],[ vx_true]]</f>
        <v>-3.2300000000000217E-2</v>
      </c>
    </row>
    <row r="28" spans="1:18" x14ac:dyDescent="0.25">
      <c r="A28" s="2">
        <v>1477010444300000</v>
      </c>
      <c r="B28" s="1" t="s">
        <v>15</v>
      </c>
      <c r="C28">
        <v>7.3308999999999997</v>
      </c>
      <c r="D28">
        <v>0.87539999999999996</v>
      </c>
      <c r="E28">
        <v>5.1185</v>
      </c>
      <c r="F28">
        <v>0.61809999999999998</v>
      </c>
      <c r="G28">
        <v>7.2949999999999999</v>
      </c>
      <c r="H28">
        <v>0.8296</v>
      </c>
      <c r="I28">
        <v>5.0397999999999996</v>
      </c>
      <c r="J28">
        <v>0.45619999999999999</v>
      </c>
      <c r="K28">
        <v>0.10290000000000001</v>
      </c>
      <c r="L28">
        <v>6.9000000000000006E-2</v>
      </c>
      <c r="M28">
        <v>1.1033999999999999</v>
      </c>
      <c r="N28">
        <v>0.89870000000000005</v>
      </c>
      <c r="O28">
        <v>2.4569999999999999</v>
      </c>
      <c r="P28">
        <f t="shared" si="0"/>
        <v>5.99</v>
      </c>
      <c r="Q28" s="3">
        <f>(test14[[#This Row],[timestamp]]-A$2)/1000000</f>
        <v>1.3</v>
      </c>
      <c r="R28">
        <f>test14[[#This Row],[ vx_est]]-test14[[#This Row],[ vx_true]]</f>
        <v>-7.8700000000000436E-2</v>
      </c>
    </row>
    <row r="29" spans="1:18" x14ac:dyDescent="0.25">
      <c r="A29" s="2">
        <v>1477010444350000</v>
      </c>
      <c r="B29" s="1" t="s">
        <v>16</v>
      </c>
      <c r="C29">
        <v>7.5867000000000004</v>
      </c>
      <c r="D29">
        <v>0.90739999999999998</v>
      </c>
      <c r="E29">
        <v>5.1094999999999997</v>
      </c>
      <c r="F29">
        <v>0.66449999999999998</v>
      </c>
      <c r="G29">
        <v>7.5865999999999998</v>
      </c>
      <c r="H29">
        <v>0.84189999999999998</v>
      </c>
      <c r="I29">
        <v>5.1430999999999996</v>
      </c>
      <c r="J29">
        <v>0.4476</v>
      </c>
      <c r="K29">
        <v>0.10100000000000001</v>
      </c>
      <c r="L29">
        <v>6.8900000000000003E-2</v>
      </c>
      <c r="M29">
        <v>1.0834999999999999</v>
      </c>
      <c r="N29">
        <v>0.88349999999999995</v>
      </c>
      <c r="O29">
        <v>4.4416000000000002</v>
      </c>
      <c r="P29">
        <f t="shared" si="0"/>
        <v>7.82</v>
      </c>
      <c r="Q29" s="3">
        <f>(test14[[#This Row],[timestamp]]-A$2)/1000000</f>
        <v>1.35</v>
      </c>
      <c r="R29">
        <f>test14[[#This Row],[ vx_est]]-test14[[#This Row],[ vx_true]]</f>
        <v>3.3599999999999852E-2</v>
      </c>
    </row>
    <row r="30" spans="1:18" x14ac:dyDescent="0.25">
      <c r="A30" s="2">
        <v>1477010444400000</v>
      </c>
      <c r="B30" s="1" t="s">
        <v>15</v>
      </c>
      <c r="C30">
        <v>7.8419999999999996</v>
      </c>
      <c r="D30">
        <v>0.94189999999999996</v>
      </c>
      <c r="E30">
        <v>5.0997000000000003</v>
      </c>
      <c r="F30">
        <v>0.71250000000000002</v>
      </c>
      <c r="G30">
        <v>7.84</v>
      </c>
      <c r="H30">
        <v>0.81559999999999999</v>
      </c>
      <c r="I30">
        <v>5.1458000000000004</v>
      </c>
      <c r="J30">
        <v>0.32419999999999999</v>
      </c>
      <c r="K30">
        <v>9.9199999999999997E-2</v>
      </c>
      <c r="L30">
        <v>7.17E-2</v>
      </c>
      <c r="M30">
        <v>1.0647</v>
      </c>
      <c r="N30">
        <v>0.87109999999999999</v>
      </c>
      <c r="O30">
        <v>0.68220000000000003</v>
      </c>
      <c r="P30">
        <f t="shared" si="0"/>
        <v>5.99</v>
      </c>
      <c r="Q30" s="3">
        <f>(test14[[#This Row],[timestamp]]-A$2)/1000000</f>
        <v>1.4</v>
      </c>
      <c r="R30">
        <f>test14[[#This Row],[ vx_est]]-test14[[#This Row],[ vx_true]]</f>
        <v>4.610000000000003E-2</v>
      </c>
    </row>
    <row r="31" spans="1:18" x14ac:dyDescent="0.25">
      <c r="A31" s="2">
        <v>1477010444450000</v>
      </c>
      <c r="B31" s="1" t="s">
        <v>16</v>
      </c>
      <c r="C31">
        <v>8.0968</v>
      </c>
      <c r="D31">
        <v>0.9788</v>
      </c>
      <c r="E31">
        <v>5.0891000000000002</v>
      </c>
      <c r="F31">
        <v>0.76190000000000002</v>
      </c>
      <c r="G31">
        <v>8.0902999999999992</v>
      </c>
      <c r="H31">
        <v>0.83389999999999997</v>
      </c>
      <c r="I31">
        <v>5.0861999999999998</v>
      </c>
      <c r="J31">
        <v>0.33310000000000001</v>
      </c>
      <c r="K31">
        <v>9.7600000000000006E-2</v>
      </c>
      <c r="L31">
        <v>7.5200000000000003E-2</v>
      </c>
      <c r="M31">
        <v>1.0468</v>
      </c>
      <c r="N31">
        <v>0.86</v>
      </c>
      <c r="O31">
        <v>2.5638000000000001</v>
      </c>
      <c r="P31">
        <f t="shared" si="0"/>
        <v>7.82</v>
      </c>
      <c r="Q31" s="3">
        <f>(test14[[#This Row],[timestamp]]-A$2)/1000000</f>
        <v>1.45</v>
      </c>
      <c r="R31">
        <f>test14[[#This Row],[ vx_est]]-test14[[#This Row],[ vx_true]]</f>
        <v>-2.9000000000003467E-3</v>
      </c>
    </row>
    <row r="32" spans="1:18" x14ac:dyDescent="0.25">
      <c r="A32" s="2">
        <v>1477010444500000</v>
      </c>
      <c r="B32" s="1" t="s">
        <v>15</v>
      </c>
      <c r="C32">
        <v>8.3511000000000006</v>
      </c>
      <c r="D32">
        <v>1.0181</v>
      </c>
      <c r="E32">
        <v>5.0777000000000001</v>
      </c>
      <c r="F32">
        <v>0.81279999999999997</v>
      </c>
      <c r="G32">
        <v>8.3300999999999998</v>
      </c>
      <c r="H32">
        <v>0.84889999999999999</v>
      </c>
      <c r="I32">
        <v>5.0674999999999999</v>
      </c>
      <c r="J32">
        <v>0.3392</v>
      </c>
      <c r="K32">
        <v>9.6100000000000005E-2</v>
      </c>
      <c r="L32">
        <v>0.08</v>
      </c>
      <c r="M32">
        <v>1.0298</v>
      </c>
      <c r="N32">
        <v>0.85029999999999994</v>
      </c>
      <c r="O32">
        <v>0.35470000000000002</v>
      </c>
      <c r="P32">
        <f t="shared" si="0"/>
        <v>5.99</v>
      </c>
      <c r="Q32" s="3">
        <f>(test14[[#This Row],[timestamp]]-A$2)/1000000</f>
        <v>1.5</v>
      </c>
      <c r="R32">
        <f>test14[[#This Row],[ vx_est]]-test14[[#This Row],[ vx_true]]</f>
        <v>-1.0200000000000209E-2</v>
      </c>
    </row>
    <row r="33" spans="1:18" x14ac:dyDescent="0.25">
      <c r="A33" s="2">
        <v>1477010444550000</v>
      </c>
      <c r="B33" s="1" t="s">
        <v>16</v>
      </c>
      <c r="C33">
        <v>8.6046999999999993</v>
      </c>
      <c r="D33">
        <v>1.0601</v>
      </c>
      <c r="E33">
        <v>5.0654000000000003</v>
      </c>
      <c r="F33">
        <v>0.86519999999999997</v>
      </c>
      <c r="G33">
        <v>8.5973000000000006</v>
      </c>
      <c r="H33">
        <v>0.94220000000000004</v>
      </c>
      <c r="I33">
        <v>5.1351000000000004</v>
      </c>
      <c r="J33">
        <v>0.57140000000000002</v>
      </c>
      <c r="K33">
        <v>9.4600000000000004E-2</v>
      </c>
      <c r="L33">
        <v>8.1500000000000003E-2</v>
      </c>
      <c r="M33">
        <v>1.0137</v>
      </c>
      <c r="N33">
        <v>0.83850000000000002</v>
      </c>
      <c r="O33">
        <v>6.4672000000000001</v>
      </c>
      <c r="P33">
        <f t="shared" si="0"/>
        <v>7.82</v>
      </c>
      <c r="Q33" s="3">
        <f>(test14[[#This Row],[timestamp]]-A$2)/1000000</f>
        <v>1.55</v>
      </c>
      <c r="R33">
        <f>test14[[#This Row],[ vx_est]]-test14[[#This Row],[ vx_true]]</f>
        <v>6.9700000000000095E-2</v>
      </c>
    </row>
    <row r="34" spans="1:18" x14ac:dyDescent="0.25">
      <c r="A34" s="2">
        <v>1477010444600000</v>
      </c>
      <c r="B34" s="1" t="s">
        <v>15</v>
      </c>
      <c r="C34">
        <v>8.8577999999999992</v>
      </c>
      <c r="D34">
        <v>1.1047</v>
      </c>
      <c r="E34">
        <v>5.0522</v>
      </c>
      <c r="F34">
        <v>0.91900000000000004</v>
      </c>
      <c r="G34">
        <v>8.8361999999999998</v>
      </c>
      <c r="H34">
        <v>0.99970000000000003</v>
      </c>
      <c r="I34">
        <v>5.1017999999999999</v>
      </c>
      <c r="J34">
        <v>0.67689999999999995</v>
      </c>
      <c r="K34">
        <v>9.3200000000000005E-2</v>
      </c>
      <c r="L34">
        <v>8.2299999999999998E-2</v>
      </c>
      <c r="M34">
        <v>0.99819999999999998</v>
      </c>
      <c r="N34">
        <v>0.82679999999999998</v>
      </c>
      <c r="O34">
        <v>0.59730000000000005</v>
      </c>
      <c r="P34">
        <f t="shared" si="0"/>
        <v>5.99</v>
      </c>
      <c r="Q34" s="3">
        <f>(test14[[#This Row],[timestamp]]-A$2)/1000000</f>
        <v>1.6</v>
      </c>
      <c r="R34">
        <f>test14[[#This Row],[ vx_est]]-test14[[#This Row],[ vx_true]]</f>
        <v>4.9599999999999866E-2</v>
      </c>
    </row>
    <row r="35" spans="1:18" x14ac:dyDescent="0.25">
      <c r="A35" s="2">
        <v>1477010444650000</v>
      </c>
      <c r="B35" s="1" t="s">
        <v>16</v>
      </c>
      <c r="C35">
        <v>9.1100999999999992</v>
      </c>
      <c r="D35">
        <v>1.1520999999999999</v>
      </c>
      <c r="E35">
        <v>5.0380000000000003</v>
      </c>
      <c r="F35">
        <v>0.97419999999999995</v>
      </c>
      <c r="G35">
        <v>9.1248000000000005</v>
      </c>
      <c r="H35">
        <v>1.0399</v>
      </c>
      <c r="I35">
        <v>5.1517999999999997</v>
      </c>
      <c r="J35">
        <v>0.72130000000000005</v>
      </c>
      <c r="K35">
        <v>9.1899999999999996E-2</v>
      </c>
      <c r="L35">
        <v>8.3299999999999999E-2</v>
      </c>
      <c r="M35">
        <v>0.98360000000000003</v>
      </c>
      <c r="N35">
        <v>0.81569999999999998</v>
      </c>
      <c r="O35">
        <v>6.8076999999999996</v>
      </c>
      <c r="P35">
        <f t="shared" si="0"/>
        <v>7.82</v>
      </c>
      <c r="Q35" s="3">
        <f>(test14[[#This Row],[timestamp]]-A$2)/1000000</f>
        <v>1.65</v>
      </c>
      <c r="R35">
        <f>test14[[#This Row],[ vx_est]]-test14[[#This Row],[ vx_true]]</f>
        <v>0.11379999999999946</v>
      </c>
    </row>
    <row r="36" spans="1:18" x14ac:dyDescent="0.25">
      <c r="A36" s="2">
        <v>1477010444700000</v>
      </c>
      <c r="B36" s="1" t="s">
        <v>15</v>
      </c>
      <c r="C36">
        <v>9.3617000000000008</v>
      </c>
      <c r="D36">
        <v>1.2021999999999999</v>
      </c>
      <c r="E36">
        <v>5.0228000000000002</v>
      </c>
      <c r="F36">
        <v>1.0307999999999999</v>
      </c>
      <c r="G36">
        <v>9.3637999999999995</v>
      </c>
      <c r="H36">
        <v>1.0699000000000001</v>
      </c>
      <c r="I36">
        <v>5.1252000000000004</v>
      </c>
      <c r="J36">
        <v>0.73560000000000003</v>
      </c>
      <c r="K36">
        <v>9.0499999999999997E-2</v>
      </c>
      <c r="L36">
        <v>8.5099999999999995E-2</v>
      </c>
      <c r="M36">
        <v>0.96960000000000002</v>
      </c>
      <c r="N36">
        <v>0.80549999999999999</v>
      </c>
      <c r="O36">
        <v>0.62980000000000003</v>
      </c>
      <c r="P36">
        <f t="shared" si="0"/>
        <v>5.99</v>
      </c>
      <c r="Q36" s="3">
        <f>(test14[[#This Row],[timestamp]]-A$2)/1000000</f>
        <v>1.7</v>
      </c>
      <c r="R36">
        <f>test14[[#This Row],[ vx_est]]-test14[[#This Row],[ vx_true]]</f>
        <v>0.10240000000000027</v>
      </c>
    </row>
    <row r="37" spans="1:18" x14ac:dyDescent="0.25">
      <c r="A37" s="2">
        <v>1477010444750000</v>
      </c>
      <c r="B37" s="1" t="s">
        <v>16</v>
      </c>
      <c r="C37">
        <v>9.6125000000000007</v>
      </c>
      <c r="D37">
        <v>1.2552000000000001</v>
      </c>
      <c r="E37">
        <v>5.0065999999999997</v>
      </c>
      <c r="F37">
        <v>1.0887</v>
      </c>
      <c r="G37">
        <v>9.6417999999999999</v>
      </c>
      <c r="H37">
        <v>1.1463000000000001</v>
      </c>
      <c r="I37">
        <v>5.1555999999999997</v>
      </c>
      <c r="J37">
        <v>0.87280000000000002</v>
      </c>
      <c r="K37">
        <v>8.9399999999999993E-2</v>
      </c>
      <c r="L37">
        <v>8.5900000000000004E-2</v>
      </c>
      <c r="M37">
        <v>0.95640000000000003</v>
      </c>
      <c r="N37">
        <v>0.79510000000000003</v>
      </c>
      <c r="O37">
        <v>4.3803999999999998</v>
      </c>
      <c r="P37">
        <f t="shared" si="0"/>
        <v>7.82</v>
      </c>
      <c r="Q37" s="3">
        <f>(test14[[#This Row],[timestamp]]-A$2)/1000000</f>
        <v>1.75</v>
      </c>
      <c r="R37">
        <f>test14[[#This Row],[ vx_est]]-test14[[#This Row],[ vx_true]]</f>
        <v>0.14900000000000002</v>
      </c>
    </row>
    <row r="38" spans="1:18" x14ac:dyDescent="0.25">
      <c r="A38" s="2">
        <v>1477010444800000</v>
      </c>
      <c r="B38" s="1" t="s">
        <v>15</v>
      </c>
      <c r="C38">
        <v>9.8625000000000007</v>
      </c>
      <c r="D38">
        <v>1.3111999999999999</v>
      </c>
      <c r="E38">
        <v>4.9892000000000003</v>
      </c>
      <c r="F38">
        <v>1.1478999999999999</v>
      </c>
      <c r="G38">
        <v>9.9147999999999996</v>
      </c>
      <c r="H38">
        <v>1.2758</v>
      </c>
      <c r="I38">
        <v>5.1376999999999997</v>
      </c>
      <c r="J38">
        <v>1.1431</v>
      </c>
      <c r="K38">
        <v>8.8599999999999998E-2</v>
      </c>
      <c r="L38">
        <v>8.4900000000000003E-2</v>
      </c>
      <c r="M38">
        <v>0.94369999999999998</v>
      </c>
      <c r="N38">
        <v>0.7843</v>
      </c>
      <c r="O38">
        <v>2.8187000000000002</v>
      </c>
      <c r="P38">
        <f t="shared" si="0"/>
        <v>5.99</v>
      </c>
      <c r="Q38" s="3">
        <f>(test14[[#This Row],[timestamp]]-A$2)/1000000</f>
        <v>1.8</v>
      </c>
      <c r="R38">
        <f>test14[[#This Row],[ vx_est]]-test14[[#This Row],[ vx_true]]</f>
        <v>0.14849999999999941</v>
      </c>
    </row>
    <row r="39" spans="1:18" x14ac:dyDescent="0.25">
      <c r="A39" s="2">
        <v>1477010444850000</v>
      </c>
      <c r="B39" s="1" t="s">
        <v>16</v>
      </c>
      <c r="C39">
        <v>10.111700000000001</v>
      </c>
      <c r="D39">
        <v>1.3701000000000001</v>
      </c>
      <c r="E39">
        <v>4.9706999999999999</v>
      </c>
      <c r="F39">
        <v>1.2083999999999999</v>
      </c>
      <c r="G39">
        <v>10.1624</v>
      </c>
      <c r="H39">
        <v>1.3736999999999999</v>
      </c>
      <c r="I39">
        <v>5.0408999999999997</v>
      </c>
      <c r="J39">
        <v>1.3045</v>
      </c>
      <c r="K39">
        <v>8.7800000000000003E-2</v>
      </c>
      <c r="L39">
        <v>8.3799999999999999E-2</v>
      </c>
      <c r="M39">
        <v>0.93130000000000002</v>
      </c>
      <c r="N39">
        <v>0.77400000000000002</v>
      </c>
      <c r="O39">
        <v>4.6302000000000003</v>
      </c>
      <c r="P39">
        <f t="shared" si="0"/>
        <v>7.82</v>
      </c>
      <c r="Q39" s="3">
        <f>(test14[[#This Row],[timestamp]]-A$2)/1000000</f>
        <v>1.85</v>
      </c>
      <c r="R39">
        <f>test14[[#This Row],[ vx_est]]-test14[[#This Row],[ vx_true]]</f>
        <v>7.0199999999999818E-2</v>
      </c>
    </row>
    <row r="40" spans="1:18" x14ac:dyDescent="0.25">
      <c r="A40" s="2">
        <v>1477010444900000</v>
      </c>
      <c r="B40" s="1" t="s">
        <v>15</v>
      </c>
      <c r="C40">
        <v>10.3598</v>
      </c>
      <c r="D40">
        <v>1.4320999999999999</v>
      </c>
      <c r="E40">
        <v>4.9511000000000003</v>
      </c>
      <c r="F40">
        <v>1.2701</v>
      </c>
      <c r="G40">
        <v>10.388500000000001</v>
      </c>
      <c r="H40">
        <v>1.4516</v>
      </c>
      <c r="I40">
        <v>4.9851999999999999</v>
      </c>
      <c r="J40">
        <v>1.3976</v>
      </c>
      <c r="K40">
        <v>8.6800000000000002E-2</v>
      </c>
      <c r="L40">
        <v>8.2799999999999999E-2</v>
      </c>
      <c r="M40">
        <v>0.91930000000000001</v>
      </c>
      <c r="N40">
        <v>0.76429999999999998</v>
      </c>
      <c r="O40">
        <v>1.0226999999999999</v>
      </c>
      <c r="P40">
        <f t="shared" si="0"/>
        <v>5.99</v>
      </c>
      <c r="Q40" s="3">
        <f>(test14[[#This Row],[timestamp]]-A$2)/1000000</f>
        <v>1.9</v>
      </c>
      <c r="R40">
        <f>test14[[#This Row],[ vx_est]]-test14[[#This Row],[ vx_true]]</f>
        <v>3.4099999999999575E-2</v>
      </c>
    </row>
    <row r="41" spans="1:18" x14ac:dyDescent="0.25">
      <c r="A41" s="2">
        <v>1477010444950000</v>
      </c>
      <c r="B41" s="1" t="s">
        <v>16</v>
      </c>
      <c r="C41">
        <v>10.6069</v>
      </c>
      <c r="D41">
        <v>1.4972000000000001</v>
      </c>
      <c r="E41">
        <v>4.9301000000000004</v>
      </c>
      <c r="F41">
        <v>1.333</v>
      </c>
      <c r="G41">
        <v>10.619300000000001</v>
      </c>
      <c r="H41">
        <v>1.5457000000000001</v>
      </c>
      <c r="I41">
        <v>4.8596000000000004</v>
      </c>
      <c r="J41">
        <v>1.5246</v>
      </c>
      <c r="K41">
        <v>8.5699999999999998E-2</v>
      </c>
      <c r="L41">
        <v>8.2100000000000006E-2</v>
      </c>
      <c r="M41">
        <v>0.90780000000000005</v>
      </c>
      <c r="N41">
        <v>0.75529999999999997</v>
      </c>
      <c r="O41">
        <v>3.9514999999999998</v>
      </c>
      <c r="P41">
        <f t="shared" si="0"/>
        <v>7.82</v>
      </c>
      <c r="Q41" s="3">
        <f>(test14[[#This Row],[timestamp]]-A$2)/1000000</f>
        <v>1.95</v>
      </c>
      <c r="R41">
        <f>test14[[#This Row],[ vx_est]]-test14[[#This Row],[ vx_true]]</f>
        <v>-7.0500000000000007E-2</v>
      </c>
    </row>
    <row r="42" spans="1:18" x14ac:dyDescent="0.25">
      <c r="A42" s="2">
        <v>1477010445000000</v>
      </c>
      <c r="B42" s="1" t="s">
        <v>15</v>
      </c>
      <c r="C42">
        <v>10.853</v>
      </c>
      <c r="D42">
        <v>1.5654999999999999</v>
      </c>
      <c r="E42">
        <v>4.9078999999999997</v>
      </c>
      <c r="F42">
        <v>1.397</v>
      </c>
      <c r="G42">
        <v>10.8474</v>
      </c>
      <c r="H42">
        <v>1.5682</v>
      </c>
      <c r="I42">
        <v>4.8455000000000004</v>
      </c>
      <c r="J42">
        <v>1.4512</v>
      </c>
      <c r="K42">
        <v>8.4699999999999998E-2</v>
      </c>
      <c r="L42">
        <v>8.1100000000000005E-2</v>
      </c>
      <c r="M42">
        <v>0.89670000000000005</v>
      </c>
      <c r="N42">
        <v>0.74609999999999999</v>
      </c>
      <c r="O42">
        <v>1.5483</v>
      </c>
      <c r="P42">
        <f t="shared" si="0"/>
        <v>5.99</v>
      </c>
      <c r="Q42" s="3">
        <f>(test14[[#This Row],[timestamp]]-A$2)/1000000</f>
        <v>2</v>
      </c>
      <c r="R42">
        <f>test14[[#This Row],[ vx_est]]-test14[[#This Row],[ vx_true]]</f>
        <v>-6.2399999999999345E-2</v>
      </c>
    </row>
    <row r="43" spans="1:18" x14ac:dyDescent="0.25">
      <c r="A43" s="2">
        <v>1477010445050000</v>
      </c>
      <c r="B43" s="1" t="s">
        <v>16</v>
      </c>
      <c r="C43">
        <v>11.097899999999999</v>
      </c>
      <c r="D43">
        <v>1.637</v>
      </c>
      <c r="E43">
        <v>4.8844000000000003</v>
      </c>
      <c r="F43">
        <v>1.4621</v>
      </c>
      <c r="G43">
        <v>11.1128</v>
      </c>
      <c r="H43">
        <v>1.6202000000000001</v>
      </c>
      <c r="I43">
        <v>4.8882000000000003</v>
      </c>
      <c r="J43">
        <v>1.4488000000000001</v>
      </c>
      <c r="K43">
        <v>8.3699999999999997E-2</v>
      </c>
      <c r="L43">
        <v>8.0100000000000005E-2</v>
      </c>
      <c r="M43">
        <v>0.88590000000000002</v>
      </c>
      <c r="N43">
        <v>0.73719999999999997</v>
      </c>
      <c r="O43">
        <v>2.0503999999999998</v>
      </c>
      <c r="P43">
        <f t="shared" si="0"/>
        <v>7.82</v>
      </c>
      <c r="Q43" s="3">
        <f>(test14[[#This Row],[timestamp]]-A$2)/1000000</f>
        <v>2.0499999999999998</v>
      </c>
      <c r="R43">
        <f>test14[[#This Row],[ vx_est]]-test14[[#This Row],[ vx_true]]</f>
        <v>3.8000000000000256E-3</v>
      </c>
    </row>
    <row r="44" spans="1:18" x14ac:dyDescent="0.25">
      <c r="A44" s="2">
        <v>1477010445100000</v>
      </c>
      <c r="B44" s="1" t="s">
        <v>15</v>
      </c>
      <c r="C44">
        <v>11.3416</v>
      </c>
      <c r="D44">
        <v>1.7118</v>
      </c>
      <c r="E44">
        <v>4.8594999999999997</v>
      </c>
      <c r="F44">
        <v>1.5283</v>
      </c>
      <c r="G44">
        <v>11.394</v>
      </c>
      <c r="H44">
        <v>1.6577999999999999</v>
      </c>
      <c r="I44">
        <v>4.9381000000000004</v>
      </c>
      <c r="J44">
        <v>1.4009</v>
      </c>
      <c r="K44">
        <v>8.3099999999999993E-2</v>
      </c>
      <c r="L44">
        <v>7.9600000000000004E-2</v>
      </c>
      <c r="M44">
        <v>0.87570000000000003</v>
      </c>
      <c r="N44">
        <v>0.7288</v>
      </c>
      <c r="O44">
        <v>2.1312000000000002</v>
      </c>
      <c r="P44">
        <f t="shared" si="0"/>
        <v>5.99</v>
      </c>
      <c r="Q44" s="3">
        <f>(test14[[#This Row],[timestamp]]-A$2)/1000000</f>
        <v>2.1</v>
      </c>
      <c r="R44">
        <f>test14[[#This Row],[ vx_est]]-test14[[#This Row],[ vx_true]]</f>
        <v>7.8600000000000669E-2</v>
      </c>
    </row>
    <row r="45" spans="1:18" x14ac:dyDescent="0.25">
      <c r="A45" s="2">
        <v>1477010445150000</v>
      </c>
      <c r="B45" s="1" t="s">
        <v>16</v>
      </c>
      <c r="C45">
        <v>11.584</v>
      </c>
      <c r="D45">
        <v>1.7899</v>
      </c>
      <c r="E45">
        <v>4.8331</v>
      </c>
      <c r="F45">
        <v>1.5954999999999999</v>
      </c>
      <c r="G45">
        <v>11.625299999999999</v>
      </c>
      <c r="H45">
        <v>1.7170000000000001</v>
      </c>
      <c r="I45">
        <v>4.8829000000000002</v>
      </c>
      <c r="J45">
        <v>1.4198</v>
      </c>
      <c r="K45">
        <v>8.2400000000000001E-2</v>
      </c>
      <c r="L45">
        <v>7.9500000000000001E-2</v>
      </c>
      <c r="M45">
        <v>0.86570000000000003</v>
      </c>
      <c r="N45">
        <v>0.72099999999999997</v>
      </c>
      <c r="O45">
        <v>0.93530000000000002</v>
      </c>
      <c r="P45">
        <f t="shared" si="0"/>
        <v>7.82</v>
      </c>
      <c r="Q45" s="3">
        <f>(test14[[#This Row],[timestamp]]-A$2)/1000000</f>
        <v>2.15</v>
      </c>
      <c r="R45">
        <f>test14[[#This Row],[ vx_est]]-test14[[#This Row],[ vx_true]]</f>
        <v>4.9800000000000288E-2</v>
      </c>
    </row>
    <row r="46" spans="1:18" x14ac:dyDescent="0.25">
      <c r="A46" s="2">
        <v>1477010445200000</v>
      </c>
      <c r="B46" s="1" t="s">
        <v>15</v>
      </c>
      <c r="C46">
        <v>11.825100000000001</v>
      </c>
      <c r="D46">
        <v>1.8714</v>
      </c>
      <c r="E46">
        <v>4.8052999999999999</v>
      </c>
      <c r="F46">
        <v>1.6637</v>
      </c>
      <c r="G46">
        <v>11.8566</v>
      </c>
      <c r="H46">
        <v>1.7773000000000001</v>
      </c>
      <c r="I46">
        <v>4.8570000000000002</v>
      </c>
      <c r="J46">
        <v>1.4379</v>
      </c>
      <c r="K46">
        <v>8.1600000000000006E-2</v>
      </c>
      <c r="L46">
        <v>7.9799999999999996E-2</v>
      </c>
      <c r="M46">
        <v>0.85599999999999998</v>
      </c>
      <c r="N46">
        <v>0.7137</v>
      </c>
      <c r="O46">
        <v>0.3705</v>
      </c>
      <c r="P46">
        <f t="shared" si="0"/>
        <v>5.99</v>
      </c>
      <c r="Q46" s="3">
        <f>(test14[[#This Row],[timestamp]]-A$2)/1000000</f>
        <v>2.2000000000000002</v>
      </c>
      <c r="R46">
        <f>test14[[#This Row],[ vx_est]]-test14[[#This Row],[ vx_true]]</f>
        <v>5.1700000000000301E-2</v>
      </c>
    </row>
    <row r="47" spans="1:18" x14ac:dyDescent="0.25">
      <c r="A47" s="2">
        <v>1477010445250000</v>
      </c>
      <c r="B47" s="1" t="s">
        <v>16</v>
      </c>
      <c r="C47">
        <v>12.0647</v>
      </c>
      <c r="D47">
        <v>1.9563999999999999</v>
      </c>
      <c r="E47">
        <v>4.7759999999999998</v>
      </c>
      <c r="F47">
        <v>1.7326999999999999</v>
      </c>
      <c r="G47">
        <v>12.1114</v>
      </c>
      <c r="H47">
        <v>1.8692</v>
      </c>
      <c r="I47">
        <v>4.8887999999999998</v>
      </c>
      <c r="J47">
        <v>1.53</v>
      </c>
      <c r="K47">
        <v>8.1000000000000003E-2</v>
      </c>
      <c r="L47">
        <v>0.08</v>
      </c>
      <c r="M47">
        <v>0.8468</v>
      </c>
      <c r="N47">
        <v>0.70650000000000002</v>
      </c>
      <c r="O47">
        <v>1.3221000000000001</v>
      </c>
      <c r="P47">
        <f t="shared" si="0"/>
        <v>7.82</v>
      </c>
      <c r="Q47" s="3">
        <f>(test14[[#This Row],[timestamp]]-A$2)/1000000</f>
        <v>2.25</v>
      </c>
      <c r="R47">
        <f>test14[[#This Row],[ vx_est]]-test14[[#This Row],[ vx_true]]</f>
        <v>0.11280000000000001</v>
      </c>
    </row>
    <row r="48" spans="1:18" x14ac:dyDescent="0.25">
      <c r="A48" s="2">
        <v>1477010445300000</v>
      </c>
      <c r="B48" s="1" t="s">
        <v>15</v>
      </c>
      <c r="C48">
        <v>12.302899999999999</v>
      </c>
      <c r="D48">
        <v>2.0448</v>
      </c>
      <c r="E48">
        <v>4.7450999999999999</v>
      </c>
      <c r="F48">
        <v>1.8027</v>
      </c>
      <c r="G48">
        <v>12.3565</v>
      </c>
      <c r="H48">
        <v>1.8898999999999999</v>
      </c>
      <c r="I48">
        <v>4.8975</v>
      </c>
      <c r="J48">
        <v>1.4259999999999999</v>
      </c>
      <c r="K48">
        <v>8.0500000000000002E-2</v>
      </c>
      <c r="L48">
        <v>8.2299999999999998E-2</v>
      </c>
      <c r="M48">
        <v>0.83809999999999996</v>
      </c>
      <c r="N48">
        <v>0.70109999999999995</v>
      </c>
      <c r="O48">
        <v>0.82010000000000005</v>
      </c>
      <c r="P48">
        <f t="shared" si="0"/>
        <v>5.99</v>
      </c>
      <c r="Q48" s="3">
        <f>(test14[[#This Row],[timestamp]]-A$2)/1000000</f>
        <v>2.2999999999999998</v>
      </c>
      <c r="R48">
        <f>test14[[#This Row],[ vx_est]]-test14[[#This Row],[ vx_true]]</f>
        <v>0.15240000000000009</v>
      </c>
    </row>
    <row r="49" spans="1:18" x14ac:dyDescent="0.25">
      <c r="A49" s="2">
        <v>1477010445350000</v>
      </c>
      <c r="B49" s="1" t="s">
        <v>16</v>
      </c>
      <c r="C49">
        <v>12.539400000000001</v>
      </c>
      <c r="D49">
        <v>2.1368</v>
      </c>
      <c r="E49">
        <v>4.7126000000000001</v>
      </c>
      <c r="F49">
        <v>1.8734</v>
      </c>
      <c r="G49">
        <v>12.6126</v>
      </c>
      <c r="H49">
        <v>1.9487000000000001</v>
      </c>
      <c r="I49">
        <v>4.9428000000000001</v>
      </c>
      <c r="J49">
        <v>1.4237</v>
      </c>
      <c r="K49">
        <v>8.0399999999999999E-2</v>
      </c>
      <c r="L49">
        <v>8.5900000000000004E-2</v>
      </c>
      <c r="M49">
        <v>0.83</v>
      </c>
      <c r="N49">
        <v>0.69679999999999997</v>
      </c>
      <c r="O49">
        <v>0.95299999999999996</v>
      </c>
      <c r="P49">
        <f t="shared" si="0"/>
        <v>7.82</v>
      </c>
      <c r="Q49" s="3">
        <f>(test14[[#This Row],[timestamp]]-A$2)/1000000</f>
        <v>2.35</v>
      </c>
      <c r="R49">
        <f>test14[[#This Row],[ vx_est]]-test14[[#This Row],[ vx_true]]</f>
        <v>0.23019999999999996</v>
      </c>
    </row>
    <row r="50" spans="1:18" x14ac:dyDescent="0.25">
      <c r="A50" s="2">
        <v>1477010445400000</v>
      </c>
      <c r="B50" s="1" t="s">
        <v>15</v>
      </c>
      <c r="C50">
        <v>12.7743</v>
      </c>
      <c r="D50">
        <v>2.2323</v>
      </c>
      <c r="E50">
        <v>4.6783999999999999</v>
      </c>
      <c r="F50">
        <v>1.9448000000000001</v>
      </c>
      <c r="G50">
        <v>12.8118</v>
      </c>
      <c r="H50">
        <v>2.0874000000000001</v>
      </c>
      <c r="I50">
        <v>4.8414000000000001</v>
      </c>
      <c r="J50">
        <v>1.6444000000000001</v>
      </c>
      <c r="K50">
        <v>7.9699999999999993E-2</v>
      </c>
      <c r="L50">
        <v>8.7499999999999994E-2</v>
      </c>
      <c r="M50">
        <v>0.82179999999999997</v>
      </c>
      <c r="N50">
        <v>0.69099999999999995</v>
      </c>
      <c r="O50">
        <v>3.2004999999999999</v>
      </c>
      <c r="P50">
        <f t="shared" si="0"/>
        <v>5.99</v>
      </c>
      <c r="Q50" s="3">
        <f>(test14[[#This Row],[timestamp]]-A$2)/1000000</f>
        <v>2.4</v>
      </c>
      <c r="R50">
        <f>test14[[#This Row],[ vx_est]]-test14[[#This Row],[ vx_true]]</f>
        <v>0.16300000000000026</v>
      </c>
    </row>
    <row r="51" spans="1:18" x14ac:dyDescent="0.25">
      <c r="A51" s="2">
        <v>1477010445450000</v>
      </c>
      <c r="B51" s="1" t="s">
        <v>16</v>
      </c>
      <c r="C51">
        <v>13.0075</v>
      </c>
      <c r="D51">
        <v>2.3313999999999999</v>
      </c>
      <c r="E51">
        <v>4.6425999999999998</v>
      </c>
      <c r="F51">
        <v>2.0169999999999999</v>
      </c>
      <c r="G51">
        <v>13.0776</v>
      </c>
      <c r="H51">
        <v>2.1953</v>
      </c>
      <c r="I51">
        <v>4.9028999999999998</v>
      </c>
      <c r="J51">
        <v>1.7470000000000001</v>
      </c>
      <c r="K51">
        <v>7.9500000000000001E-2</v>
      </c>
      <c r="L51">
        <v>8.8700000000000001E-2</v>
      </c>
      <c r="M51">
        <v>0.81440000000000001</v>
      </c>
      <c r="N51">
        <v>0.68510000000000004</v>
      </c>
      <c r="O51">
        <v>3.4051999999999998</v>
      </c>
      <c r="P51">
        <f t="shared" si="0"/>
        <v>7.82</v>
      </c>
      <c r="Q51" s="3">
        <f>(test14[[#This Row],[timestamp]]-A$2)/1000000</f>
        <v>2.4500000000000002</v>
      </c>
      <c r="R51">
        <f>test14[[#This Row],[ vx_est]]-test14[[#This Row],[ vx_true]]</f>
        <v>0.26029999999999998</v>
      </c>
    </row>
    <row r="52" spans="1:18" x14ac:dyDescent="0.25">
      <c r="A52" s="2">
        <v>1477010445500000</v>
      </c>
      <c r="B52" s="1" t="s">
        <v>15</v>
      </c>
      <c r="C52">
        <v>13.238799999999999</v>
      </c>
      <c r="D52">
        <v>2.4340999999999999</v>
      </c>
      <c r="E52">
        <v>4.6050000000000004</v>
      </c>
      <c r="F52">
        <v>2.0897999999999999</v>
      </c>
      <c r="G52">
        <v>13.280099999999999</v>
      </c>
      <c r="H52">
        <v>2.3389000000000002</v>
      </c>
      <c r="I52">
        <v>4.7983000000000002</v>
      </c>
      <c r="J52">
        <v>1.9475</v>
      </c>
      <c r="K52">
        <v>7.9000000000000001E-2</v>
      </c>
      <c r="L52">
        <v>8.8800000000000004E-2</v>
      </c>
      <c r="M52">
        <v>0.80679999999999996</v>
      </c>
      <c r="N52">
        <v>0.67869999999999997</v>
      </c>
      <c r="O52">
        <v>2.3794</v>
      </c>
      <c r="P52">
        <f t="shared" si="0"/>
        <v>5.99</v>
      </c>
      <c r="Q52" s="3">
        <f>(test14[[#This Row],[timestamp]]-A$2)/1000000</f>
        <v>2.5</v>
      </c>
      <c r="R52">
        <f>test14[[#This Row],[ vx_est]]-test14[[#This Row],[ vx_true]]</f>
        <v>0.19329999999999981</v>
      </c>
    </row>
    <row r="53" spans="1:18" x14ac:dyDescent="0.25">
      <c r="A53" s="2">
        <v>1477010445550000</v>
      </c>
      <c r="B53" s="1" t="s">
        <v>16</v>
      </c>
      <c r="C53">
        <v>13.4682</v>
      </c>
      <c r="D53">
        <v>2.5405000000000002</v>
      </c>
      <c r="E53">
        <v>4.5655999999999999</v>
      </c>
      <c r="F53">
        <v>2.1631999999999998</v>
      </c>
      <c r="G53">
        <v>13.4579</v>
      </c>
      <c r="H53">
        <v>2.4956999999999998</v>
      </c>
      <c r="I53">
        <v>4.5841000000000003</v>
      </c>
      <c r="J53">
        <v>2.1701000000000001</v>
      </c>
      <c r="K53">
        <v>7.8200000000000006E-2</v>
      </c>
      <c r="L53">
        <v>8.8200000000000001E-2</v>
      </c>
      <c r="M53">
        <v>0.79900000000000004</v>
      </c>
      <c r="N53">
        <v>0.67210000000000003</v>
      </c>
      <c r="O53">
        <v>10.6241</v>
      </c>
      <c r="P53">
        <f t="shared" si="0"/>
        <v>7.82</v>
      </c>
      <c r="Q53" s="3">
        <f>(test14[[#This Row],[timestamp]]-A$2)/1000000</f>
        <v>2.5499999999999998</v>
      </c>
      <c r="R53">
        <f>test14[[#This Row],[ vx_est]]-test14[[#This Row],[ vx_true]]</f>
        <v>1.8500000000000405E-2</v>
      </c>
    </row>
    <row r="54" spans="1:18" x14ac:dyDescent="0.25">
      <c r="A54" s="2">
        <v>1477010445600000</v>
      </c>
      <c r="B54" s="1" t="s">
        <v>15</v>
      </c>
      <c r="C54">
        <v>13.695499999999999</v>
      </c>
      <c r="D54">
        <v>2.6505000000000001</v>
      </c>
      <c r="E54">
        <v>4.5244999999999997</v>
      </c>
      <c r="F54">
        <v>2.2370000000000001</v>
      </c>
      <c r="G54">
        <v>13.7082</v>
      </c>
      <c r="H54">
        <v>2.6052</v>
      </c>
      <c r="I54">
        <v>4.5831999999999997</v>
      </c>
      <c r="J54">
        <v>2.2345999999999999</v>
      </c>
      <c r="K54">
        <v>7.7499999999999999E-2</v>
      </c>
      <c r="L54">
        <v>8.7599999999999997E-2</v>
      </c>
      <c r="M54">
        <v>0.79149999999999998</v>
      </c>
      <c r="N54">
        <v>0.66569999999999996</v>
      </c>
      <c r="O54">
        <v>0.87009999999999998</v>
      </c>
      <c r="P54">
        <f t="shared" si="0"/>
        <v>5.99</v>
      </c>
      <c r="Q54" s="3">
        <f>(test14[[#This Row],[timestamp]]-A$2)/1000000</f>
        <v>2.6</v>
      </c>
      <c r="R54">
        <f>test14[[#This Row],[ vx_est]]-test14[[#This Row],[ vx_true]]</f>
        <v>5.8699999999999974E-2</v>
      </c>
    </row>
    <row r="55" spans="1:18" x14ac:dyDescent="0.25">
      <c r="A55" s="2">
        <v>1477010445650000</v>
      </c>
      <c r="B55" s="1" t="s">
        <v>16</v>
      </c>
      <c r="C55">
        <v>13.9208</v>
      </c>
      <c r="D55">
        <v>2.7643</v>
      </c>
      <c r="E55">
        <v>4.4814999999999996</v>
      </c>
      <c r="F55">
        <v>2.3113000000000001</v>
      </c>
      <c r="G55">
        <v>13.927</v>
      </c>
      <c r="H55">
        <v>2.7225000000000001</v>
      </c>
      <c r="I55">
        <v>4.5213000000000001</v>
      </c>
      <c r="J55">
        <v>2.3170000000000002</v>
      </c>
      <c r="K55">
        <v>7.6799999999999993E-2</v>
      </c>
      <c r="L55">
        <v>8.6900000000000005E-2</v>
      </c>
      <c r="M55">
        <v>0.78410000000000002</v>
      </c>
      <c r="N55">
        <v>0.65949999999999998</v>
      </c>
      <c r="O55">
        <v>0.1769</v>
      </c>
      <c r="P55">
        <f t="shared" si="0"/>
        <v>7.82</v>
      </c>
      <c r="Q55" s="3">
        <f>(test14[[#This Row],[timestamp]]-A$2)/1000000</f>
        <v>2.65</v>
      </c>
      <c r="R55">
        <f>test14[[#This Row],[ vx_est]]-test14[[#This Row],[ vx_true]]</f>
        <v>3.9800000000000502E-2</v>
      </c>
    </row>
    <row r="56" spans="1:18" x14ac:dyDescent="0.25">
      <c r="A56" s="2">
        <v>1477010445700000</v>
      </c>
      <c r="B56" s="1" t="s">
        <v>15</v>
      </c>
      <c r="C56">
        <v>14.1439</v>
      </c>
      <c r="D56">
        <v>2.8818000000000001</v>
      </c>
      <c r="E56">
        <v>4.4366000000000003</v>
      </c>
      <c r="F56">
        <v>2.3860000000000001</v>
      </c>
      <c r="G56">
        <v>14.1555</v>
      </c>
      <c r="H56">
        <v>2.8732000000000002</v>
      </c>
      <c r="I56">
        <v>4.4684999999999997</v>
      </c>
      <c r="J56">
        <v>2.4681000000000002</v>
      </c>
      <c r="K56">
        <v>7.6100000000000001E-2</v>
      </c>
      <c r="L56">
        <v>8.6199999999999999E-2</v>
      </c>
      <c r="M56">
        <v>0.77700000000000002</v>
      </c>
      <c r="N56">
        <v>0.65359999999999996</v>
      </c>
      <c r="O56">
        <v>0.45660000000000001</v>
      </c>
      <c r="P56">
        <f t="shared" si="0"/>
        <v>5.99</v>
      </c>
      <c r="Q56" s="3">
        <f>(test14[[#This Row],[timestamp]]-A$2)/1000000</f>
        <v>2.7</v>
      </c>
      <c r="R56">
        <f>test14[[#This Row],[ vx_est]]-test14[[#This Row],[ vx_true]]</f>
        <v>3.1899999999999373E-2</v>
      </c>
    </row>
    <row r="57" spans="1:18" x14ac:dyDescent="0.25">
      <c r="A57" s="2">
        <v>1477010445750000</v>
      </c>
      <c r="B57" s="1" t="s">
        <v>16</v>
      </c>
      <c r="C57">
        <v>14.364599999999999</v>
      </c>
      <c r="D57">
        <v>3.0030000000000001</v>
      </c>
      <c r="E57">
        <v>4.3897000000000004</v>
      </c>
      <c r="F57">
        <v>2.4609999999999999</v>
      </c>
      <c r="G57">
        <v>14.4062</v>
      </c>
      <c r="H57">
        <v>2.9799000000000002</v>
      </c>
      <c r="I57">
        <v>4.5368000000000004</v>
      </c>
      <c r="J57">
        <v>2.4792999999999998</v>
      </c>
      <c r="K57">
        <v>7.5600000000000001E-2</v>
      </c>
      <c r="L57">
        <v>8.5400000000000004E-2</v>
      </c>
      <c r="M57">
        <v>0.77029999999999998</v>
      </c>
      <c r="N57">
        <v>0.64780000000000004</v>
      </c>
      <c r="O57">
        <v>1.6108</v>
      </c>
      <c r="P57">
        <f t="shared" si="0"/>
        <v>7.82</v>
      </c>
      <c r="Q57" s="3">
        <f>(test14[[#This Row],[timestamp]]-A$2)/1000000</f>
        <v>2.75</v>
      </c>
      <c r="R57">
        <f>test14[[#This Row],[ vx_est]]-test14[[#This Row],[ vx_true]]</f>
        <v>0.14710000000000001</v>
      </c>
    </row>
    <row r="58" spans="1:18" x14ac:dyDescent="0.25">
      <c r="A58" s="2">
        <v>1477010445800000</v>
      </c>
      <c r="B58" s="1" t="s">
        <v>15</v>
      </c>
      <c r="C58">
        <v>14.583</v>
      </c>
      <c r="D58">
        <v>3.1280000000000001</v>
      </c>
      <c r="E58">
        <v>4.3410000000000002</v>
      </c>
      <c r="F58">
        <v>2.5362</v>
      </c>
      <c r="G58">
        <v>14.615399999999999</v>
      </c>
      <c r="H58">
        <v>3.0449999999999999</v>
      </c>
      <c r="I58">
        <v>4.5124000000000004</v>
      </c>
      <c r="J58">
        <v>2.4007999999999998</v>
      </c>
      <c r="K58">
        <v>7.51E-2</v>
      </c>
      <c r="L58">
        <v>8.5400000000000004E-2</v>
      </c>
      <c r="M58">
        <v>0.76380000000000003</v>
      </c>
      <c r="N58">
        <v>0.64229999999999998</v>
      </c>
      <c r="O58">
        <v>2.3733</v>
      </c>
      <c r="P58">
        <f t="shared" si="0"/>
        <v>5.99</v>
      </c>
      <c r="Q58" s="3">
        <f>(test14[[#This Row],[timestamp]]-A$2)/1000000</f>
        <v>2.8</v>
      </c>
      <c r="R58">
        <f>test14[[#This Row],[ vx_est]]-test14[[#This Row],[ vx_true]]</f>
        <v>0.17140000000000022</v>
      </c>
    </row>
    <row r="59" spans="1:18" x14ac:dyDescent="0.25">
      <c r="A59" s="2">
        <v>1477010445850000</v>
      </c>
      <c r="B59" s="1" t="s">
        <v>16</v>
      </c>
      <c r="C59">
        <v>14.7989</v>
      </c>
      <c r="D59">
        <v>3.2568000000000001</v>
      </c>
      <c r="E59">
        <v>4.2901999999999996</v>
      </c>
      <c r="F59">
        <v>2.6116000000000001</v>
      </c>
      <c r="G59">
        <v>14.845700000000001</v>
      </c>
      <c r="H59">
        <v>3.1997</v>
      </c>
      <c r="I59">
        <v>4.5082000000000004</v>
      </c>
      <c r="J59">
        <v>2.5358000000000001</v>
      </c>
      <c r="K59">
        <v>7.4700000000000003E-2</v>
      </c>
      <c r="L59">
        <v>8.5000000000000006E-2</v>
      </c>
      <c r="M59">
        <v>0.75770000000000004</v>
      </c>
      <c r="N59">
        <v>0.63680000000000003</v>
      </c>
      <c r="O59">
        <v>3.7233000000000001</v>
      </c>
      <c r="P59">
        <f t="shared" si="0"/>
        <v>7.82</v>
      </c>
      <c r="Q59" s="3">
        <f>(test14[[#This Row],[timestamp]]-A$2)/1000000</f>
        <v>2.85</v>
      </c>
      <c r="R59">
        <f>test14[[#This Row],[ vx_est]]-test14[[#This Row],[ vx_true]]</f>
        <v>0.21800000000000086</v>
      </c>
    </row>
    <row r="60" spans="1:18" x14ac:dyDescent="0.25">
      <c r="A60" s="2">
        <v>1477010445900000</v>
      </c>
      <c r="B60" s="1" t="s">
        <v>15</v>
      </c>
      <c r="C60">
        <v>15.0122</v>
      </c>
      <c r="D60">
        <v>3.3893</v>
      </c>
      <c r="E60">
        <v>4.2374000000000001</v>
      </c>
      <c r="F60">
        <v>2.6869999999999998</v>
      </c>
      <c r="G60">
        <v>15.052</v>
      </c>
      <c r="H60">
        <v>3.3935</v>
      </c>
      <c r="I60">
        <v>4.4035000000000002</v>
      </c>
      <c r="J60">
        <v>2.7622</v>
      </c>
      <c r="K60">
        <v>7.4200000000000002E-2</v>
      </c>
      <c r="L60">
        <v>8.43E-2</v>
      </c>
      <c r="M60">
        <v>0.75160000000000005</v>
      </c>
      <c r="N60">
        <v>0.63149999999999995</v>
      </c>
      <c r="O60">
        <v>0.95020000000000004</v>
      </c>
      <c r="P60">
        <f t="shared" si="0"/>
        <v>5.99</v>
      </c>
      <c r="Q60" s="3">
        <f>(test14[[#This Row],[timestamp]]-A$2)/1000000</f>
        <v>2.9</v>
      </c>
      <c r="R60">
        <f>test14[[#This Row],[ vx_est]]-test14[[#This Row],[ vx_true]]</f>
        <v>0.16610000000000014</v>
      </c>
    </row>
    <row r="61" spans="1:18" x14ac:dyDescent="0.25">
      <c r="A61" s="2">
        <v>1477010445950000</v>
      </c>
      <c r="B61" s="1" t="s">
        <v>16</v>
      </c>
      <c r="C61">
        <v>15.222799999999999</v>
      </c>
      <c r="D61">
        <v>3.5255999999999998</v>
      </c>
      <c r="E61">
        <v>4.1825999999999999</v>
      </c>
      <c r="F61">
        <v>2.7625000000000002</v>
      </c>
      <c r="G61">
        <v>15.261200000000001</v>
      </c>
      <c r="H61">
        <v>3.5653999999999999</v>
      </c>
      <c r="I61">
        <v>4.2907999999999999</v>
      </c>
      <c r="J61">
        <v>2.9167000000000001</v>
      </c>
      <c r="K61">
        <v>7.3800000000000004E-2</v>
      </c>
      <c r="L61">
        <v>8.3699999999999997E-2</v>
      </c>
      <c r="M61">
        <v>0.74539999999999995</v>
      </c>
      <c r="N61">
        <v>0.62649999999999995</v>
      </c>
      <c r="O61">
        <v>2.4291</v>
      </c>
      <c r="P61">
        <f t="shared" si="0"/>
        <v>7.82</v>
      </c>
      <c r="Q61" s="3">
        <f>(test14[[#This Row],[timestamp]]-A$2)/1000000</f>
        <v>2.95</v>
      </c>
      <c r="R61">
        <f>test14[[#This Row],[ vx_est]]-test14[[#This Row],[ vx_true]]</f>
        <v>0.10820000000000007</v>
      </c>
    </row>
    <row r="62" spans="1:18" x14ac:dyDescent="0.25">
      <c r="A62" s="2">
        <v>1477010446000000</v>
      </c>
      <c r="B62" s="1" t="s">
        <v>15</v>
      </c>
      <c r="C62">
        <v>15.4306</v>
      </c>
      <c r="D62">
        <v>3.6657000000000002</v>
      </c>
      <c r="E62">
        <v>4.1257000000000001</v>
      </c>
      <c r="F62">
        <v>2.8378999999999999</v>
      </c>
      <c r="G62">
        <v>15.4747</v>
      </c>
      <c r="H62">
        <v>3.7504</v>
      </c>
      <c r="I62">
        <v>4.2121000000000004</v>
      </c>
      <c r="J62">
        <v>3.0796999999999999</v>
      </c>
      <c r="K62">
        <v>7.3400000000000007E-2</v>
      </c>
      <c r="L62">
        <v>8.3699999999999997E-2</v>
      </c>
      <c r="M62">
        <v>0.73939999999999995</v>
      </c>
      <c r="N62">
        <v>0.62209999999999999</v>
      </c>
      <c r="O62">
        <v>0.51639999999999997</v>
      </c>
      <c r="P62">
        <f t="shared" si="0"/>
        <v>5.99</v>
      </c>
      <c r="Q62" s="3">
        <f>(test14[[#This Row],[timestamp]]-A$2)/1000000</f>
        <v>3</v>
      </c>
      <c r="R62">
        <f>test14[[#This Row],[ vx_est]]-test14[[#This Row],[ vx_true]]</f>
        <v>8.6400000000000254E-2</v>
      </c>
    </row>
    <row r="63" spans="1:18" x14ac:dyDescent="0.25">
      <c r="A63" s="2">
        <v>1477010446050000</v>
      </c>
      <c r="B63" s="1" t="s">
        <v>16</v>
      </c>
      <c r="C63">
        <v>15.6355</v>
      </c>
      <c r="D63">
        <v>3.8096000000000001</v>
      </c>
      <c r="E63">
        <v>4.0667999999999997</v>
      </c>
      <c r="F63">
        <v>2.9131</v>
      </c>
      <c r="G63">
        <v>15.686500000000001</v>
      </c>
      <c r="H63">
        <v>3.8855</v>
      </c>
      <c r="I63">
        <v>4.1749999999999998</v>
      </c>
      <c r="J63">
        <v>3.1070000000000002</v>
      </c>
      <c r="K63">
        <v>7.3099999999999998E-2</v>
      </c>
      <c r="L63">
        <v>8.3599999999999994E-2</v>
      </c>
      <c r="M63">
        <v>0.73350000000000004</v>
      </c>
      <c r="N63">
        <v>0.61760000000000004</v>
      </c>
      <c r="O63">
        <v>1.0488</v>
      </c>
      <c r="P63">
        <f t="shared" si="0"/>
        <v>7.82</v>
      </c>
      <c r="Q63" s="3">
        <f>(test14[[#This Row],[timestamp]]-A$2)/1000000</f>
        <v>3.05</v>
      </c>
      <c r="R63">
        <f>test14[[#This Row],[ vx_est]]-test14[[#This Row],[ vx_true]]</f>
        <v>0.10820000000000007</v>
      </c>
    </row>
    <row r="64" spans="1:18" x14ac:dyDescent="0.25">
      <c r="A64" s="2">
        <v>1477010446100000</v>
      </c>
      <c r="B64" s="1" t="s">
        <v>15</v>
      </c>
      <c r="C64">
        <v>15.8375</v>
      </c>
      <c r="D64">
        <v>3.9571999999999998</v>
      </c>
      <c r="E64">
        <v>4.0057</v>
      </c>
      <c r="F64">
        <v>2.9882</v>
      </c>
      <c r="G64">
        <v>15.9102</v>
      </c>
      <c r="H64">
        <v>4.0225999999999997</v>
      </c>
      <c r="I64">
        <v>4.1605999999999996</v>
      </c>
      <c r="J64">
        <v>3.1288999999999998</v>
      </c>
      <c r="K64">
        <v>7.3099999999999998E-2</v>
      </c>
      <c r="L64">
        <v>8.3400000000000002E-2</v>
      </c>
      <c r="M64">
        <v>0.72789999999999999</v>
      </c>
      <c r="N64">
        <v>0.6129</v>
      </c>
      <c r="O64">
        <v>0.29149999999999998</v>
      </c>
      <c r="P64">
        <f t="shared" si="0"/>
        <v>5.99</v>
      </c>
      <c r="Q64" s="3">
        <f>(test14[[#This Row],[timestamp]]-A$2)/1000000</f>
        <v>3.1</v>
      </c>
      <c r="R64">
        <f>test14[[#This Row],[ vx_est]]-test14[[#This Row],[ vx_true]]</f>
        <v>0.15489999999999959</v>
      </c>
    </row>
    <row r="65" spans="1:18" x14ac:dyDescent="0.25">
      <c r="A65" s="2">
        <v>1477010446150000</v>
      </c>
      <c r="B65" s="1" t="s">
        <v>16</v>
      </c>
      <c r="C65">
        <v>16.036300000000001</v>
      </c>
      <c r="D65">
        <v>4.1085000000000003</v>
      </c>
      <c r="E65">
        <v>3.9424999999999999</v>
      </c>
      <c r="F65">
        <v>3.0629</v>
      </c>
      <c r="G65">
        <v>16.103899999999999</v>
      </c>
      <c r="H65">
        <v>4.1909000000000001</v>
      </c>
      <c r="I65">
        <v>4.0240999999999998</v>
      </c>
      <c r="J65">
        <v>3.2355</v>
      </c>
      <c r="K65">
        <v>7.2999999999999995E-2</v>
      </c>
      <c r="L65">
        <v>8.3299999999999999E-2</v>
      </c>
      <c r="M65">
        <v>0.72230000000000005</v>
      </c>
      <c r="N65">
        <v>0.60850000000000004</v>
      </c>
      <c r="O65">
        <v>1.7366999999999999</v>
      </c>
      <c r="P65">
        <f t="shared" si="0"/>
        <v>7.82</v>
      </c>
      <c r="Q65" s="3">
        <f>(test14[[#This Row],[timestamp]]-A$2)/1000000</f>
        <v>3.15</v>
      </c>
      <c r="R65">
        <f>test14[[#This Row],[ vx_est]]-test14[[#This Row],[ vx_true]]</f>
        <v>8.1599999999999895E-2</v>
      </c>
    </row>
    <row r="66" spans="1:18" x14ac:dyDescent="0.25">
      <c r="A66" s="2">
        <v>1477010446200000</v>
      </c>
      <c r="B66" s="1" t="s">
        <v>15</v>
      </c>
      <c r="C66">
        <v>16.2319</v>
      </c>
      <c r="D66">
        <v>4.2636000000000003</v>
      </c>
      <c r="E66">
        <v>3.8772000000000002</v>
      </c>
      <c r="F66">
        <v>3.1372</v>
      </c>
      <c r="G66">
        <v>16.301600000000001</v>
      </c>
      <c r="H66">
        <v>4.3830999999999998</v>
      </c>
      <c r="I66">
        <v>3.9392</v>
      </c>
      <c r="J66">
        <v>3.3754</v>
      </c>
      <c r="K66">
        <v>7.2900000000000006E-2</v>
      </c>
      <c r="L66">
        <v>8.4000000000000005E-2</v>
      </c>
      <c r="M66">
        <v>0.71679999999999999</v>
      </c>
      <c r="N66">
        <v>0.60450000000000004</v>
      </c>
      <c r="O66">
        <v>0.2863</v>
      </c>
      <c r="P66">
        <f t="shared" ref="P66:P129" si="1">IF(B66 = " R",7.82,5.99)</f>
        <v>5.99</v>
      </c>
      <c r="Q66" s="3">
        <f>(test14[[#This Row],[timestamp]]-A$2)/1000000</f>
        <v>3.2</v>
      </c>
      <c r="R66">
        <f>test14[[#This Row],[ vx_est]]-test14[[#This Row],[ vx_true]]</f>
        <v>6.1999999999999833E-2</v>
      </c>
    </row>
    <row r="67" spans="1:18" x14ac:dyDescent="0.25">
      <c r="A67" s="2">
        <v>1477010446250000</v>
      </c>
      <c r="B67" s="1" t="s">
        <v>16</v>
      </c>
      <c r="C67">
        <v>16.424199999999999</v>
      </c>
      <c r="D67">
        <v>4.4223999999999997</v>
      </c>
      <c r="E67">
        <v>3.8096999999999999</v>
      </c>
      <c r="F67">
        <v>3.2111000000000001</v>
      </c>
      <c r="G67">
        <v>16.511900000000001</v>
      </c>
      <c r="H67">
        <v>4.5473999999999997</v>
      </c>
      <c r="I67">
        <v>3.9148999999999998</v>
      </c>
      <c r="J67">
        <v>3.4298999999999999</v>
      </c>
      <c r="K67">
        <v>7.3200000000000001E-2</v>
      </c>
      <c r="L67">
        <v>8.48E-2</v>
      </c>
      <c r="M67">
        <v>0.71140000000000003</v>
      </c>
      <c r="N67">
        <v>0.60050000000000003</v>
      </c>
      <c r="O67">
        <v>0.68500000000000005</v>
      </c>
      <c r="P67">
        <f t="shared" si="1"/>
        <v>7.82</v>
      </c>
      <c r="Q67" s="3">
        <f>(test14[[#This Row],[timestamp]]-A$2)/1000000</f>
        <v>3.25</v>
      </c>
      <c r="R67">
        <f>test14[[#This Row],[ vx_est]]-test14[[#This Row],[ vx_true]]</f>
        <v>0.10519999999999996</v>
      </c>
    </row>
    <row r="68" spans="1:18" x14ac:dyDescent="0.25">
      <c r="A68" s="2">
        <v>1477010446300000</v>
      </c>
      <c r="B68" s="1" t="s">
        <v>15</v>
      </c>
      <c r="C68">
        <v>16.613</v>
      </c>
      <c r="D68">
        <v>4.5849000000000002</v>
      </c>
      <c r="E68">
        <v>3.74</v>
      </c>
      <c r="F68">
        <v>3.2844000000000002</v>
      </c>
      <c r="G68">
        <v>16.691299999999998</v>
      </c>
      <c r="H68">
        <v>4.7121000000000004</v>
      </c>
      <c r="I68">
        <v>3.8330000000000002</v>
      </c>
      <c r="J68">
        <v>3.4883000000000002</v>
      </c>
      <c r="K68">
        <v>7.3300000000000004E-2</v>
      </c>
      <c r="L68">
        <v>8.5599999999999996E-2</v>
      </c>
      <c r="M68">
        <v>0.70620000000000005</v>
      </c>
      <c r="N68">
        <v>0.59650000000000003</v>
      </c>
      <c r="O68">
        <v>0.47570000000000001</v>
      </c>
      <c r="P68">
        <f t="shared" si="1"/>
        <v>5.99</v>
      </c>
      <c r="Q68" s="3">
        <f>(test14[[#This Row],[timestamp]]-A$2)/1000000</f>
        <v>3.3</v>
      </c>
      <c r="R68">
        <f>test14[[#This Row],[ vx_est]]-test14[[#This Row],[ vx_true]]</f>
        <v>9.2999999999999972E-2</v>
      </c>
    </row>
    <row r="69" spans="1:18" x14ac:dyDescent="0.25">
      <c r="A69" s="2">
        <v>1477010446350000</v>
      </c>
      <c r="B69" s="1" t="s">
        <v>16</v>
      </c>
      <c r="C69">
        <v>16.798300000000001</v>
      </c>
      <c r="D69">
        <v>4.7510000000000003</v>
      </c>
      <c r="E69">
        <v>3.6682000000000001</v>
      </c>
      <c r="F69">
        <v>3.3570000000000002</v>
      </c>
      <c r="G69">
        <v>16.8401</v>
      </c>
      <c r="H69">
        <v>4.9147999999999996</v>
      </c>
      <c r="I69">
        <v>3.5689000000000002</v>
      </c>
      <c r="J69">
        <v>3.6455000000000002</v>
      </c>
      <c r="K69">
        <v>7.2900000000000006E-2</v>
      </c>
      <c r="L69">
        <v>8.72E-2</v>
      </c>
      <c r="M69">
        <v>0.70109999999999995</v>
      </c>
      <c r="N69">
        <v>0.59319999999999995</v>
      </c>
      <c r="O69">
        <v>4.3155000000000001</v>
      </c>
      <c r="P69">
        <f t="shared" si="1"/>
        <v>7.82</v>
      </c>
      <c r="Q69" s="3">
        <f>(test14[[#This Row],[timestamp]]-A$2)/1000000</f>
        <v>3.35</v>
      </c>
      <c r="R69">
        <f>test14[[#This Row],[ vx_est]]-test14[[#This Row],[ vx_true]]</f>
        <v>-9.9299999999999944E-2</v>
      </c>
    </row>
    <row r="70" spans="1:18" x14ac:dyDescent="0.25">
      <c r="A70" s="2">
        <v>1477010446400000</v>
      </c>
      <c r="B70" s="1" t="s">
        <v>15</v>
      </c>
      <c r="C70">
        <v>16.979900000000001</v>
      </c>
      <c r="D70">
        <v>4.9207999999999998</v>
      </c>
      <c r="E70">
        <v>3.5941999999999998</v>
      </c>
      <c r="F70">
        <v>3.4289999999999998</v>
      </c>
      <c r="G70">
        <v>17.004100000000001</v>
      </c>
      <c r="H70">
        <v>5.1369999999999996</v>
      </c>
      <c r="I70">
        <v>3.4339</v>
      </c>
      <c r="J70">
        <v>3.8094000000000001</v>
      </c>
      <c r="K70">
        <v>7.2400000000000006E-2</v>
      </c>
      <c r="L70">
        <v>9.0399999999999994E-2</v>
      </c>
      <c r="M70">
        <v>0.69630000000000003</v>
      </c>
      <c r="N70">
        <v>0.59060000000000001</v>
      </c>
      <c r="O70">
        <v>0.37690000000000001</v>
      </c>
      <c r="P70">
        <f t="shared" si="1"/>
        <v>5.99</v>
      </c>
      <c r="Q70" s="3">
        <f>(test14[[#This Row],[timestamp]]-A$2)/1000000</f>
        <v>3.4</v>
      </c>
      <c r="R70">
        <f>test14[[#This Row],[ vx_est]]-test14[[#This Row],[ vx_true]]</f>
        <v>-0.16029999999999989</v>
      </c>
    </row>
    <row r="71" spans="1:18" x14ac:dyDescent="0.25">
      <c r="A71" s="2">
        <v>1477010446450000</v>
      </c>
      <c r="B71" s="1" t="s">
        <v>16</v>
      </c>
      <c r="C71">
        <v>17.157900000000001</v>
      </c>
      <c r="D71">
        <v>5.0941000000000001</v>
      </c>
      <c r="E71">
        <v>3.5179999999999998</v>
      </c>
      <c r="F71">
        <v>3.5001000000000002</v>
      </c>
      <c r="G71">
        <v>17.173100000000002</v>
      </c>
      <c r="H71">
        <v>5.3110999999999997</v>
      </c>
      <c r="I71">
        <v>3.3388</v>
      </c>
      <c r="J71">
        <v>3.855</v>
      </c>
      <c r="K71">
        <v>7.1900000000000006E-2</v>
      </c>
      <c r="L71">
        <v>9.3399999999999997E-2</v>
      </c>
      <c r="M71">
        <v>0.69159999999999999</v>
      </c>
      <c r="N71">
        <v>0.58789999999999998</v>
      </c>
      <c r="O71">
        <v>1.7683</v>
      </c>
      <c r="P71">
        <f t="shared" si="1"/>
        <v>7.82</v>
      </c>
      <c r="Q71" s="3">
        <f>(test14[[#This Row],[timestamp]]-A$2)/1000000</f>
        <v>3.45</v>
      </c>
      <c r="R71">
        <f>test14[[#This Row],[ vx_est]]-test14[[#This Row],[ vx_true]]</f>
        <v>-0.1791999999999998</v>
      </c>
    </row>
    <row r="72" spans="1:18" x14ac:dyDescent="0.25">
      <c r="A72" s="2">
        <v>1477010446500000</v>
      </c>
      <c r="B72" s="1" t="s">
        <v>15</v>
      </c>
      <c r="C72">
        <v>17.331900000000001</v>
      </c>
      <c r="D72">
        <v>5.2709000000000001</v>
      </c>
      <c r="E72">
        <v>3.4396</v>
      </c>
      <c r="F72">
        <v>3.5703</v>
      </c>
      <c r="G72">
        <v>17.3339</v>
      </c>
      <c r="H72">
        <v>5.4869000000000003</v>
      </c>
      <c r="I72">
        <v>3.2553999999999998</v>
      </c>
      <c r="J72">
        <v>3.8957000000000002</v>
      </c>
      <c r="K72">
        <v>7.1400000000000005E-2</v>
      </c>
      <c r="L72">
        <v>9.6299999999999997E-2</v>
      </c>
      <c r="M72">
        <v>0.68710000000000004</v>
      </c>
      <c r="N72">
        <v>0.58499999999999996</v>
      </c>
      <c r="O72">
        <v>0.25530000000000003</v>
      </c>
      <c r="P72">
        <f t="shared" si="1"/>
        <v>5.99</v>
      </c>
      <c r="Q72" s="3">
        <f>(test14[[#This Row],[timestamp]]-A$2)/1000000</f>
        <v>3.5</v>
      </c>
      <c r="R72">
        <f>test14[[#This Row],[ vx_est]]-test14[[#This Row],[ vx_true]]</f>
        <v>-0.18420000000000014</v>
      </c>
    </row>
    <row r="73" spans="1:18" x14ac:dyDescent="0.25">
      <c r="A73" s="2">
        <v>1477010446550000</v>
      </c>
      <c r="B73" s="1" t="s">
        <v>16</v>
      </c>
      <c r="C73">
        <v>17.501899999999999</v>
      </c>
      <c r="D73">
        <v>5.4512999999999998</v>
      </c>
      <c r="E73">
        <v>3.3591000000000002</v>
      </c>
      <c r="F73">
        <v>3.6395</v>
      </c>
      <c r="G73">
        <v>17.488800000000001</v>
      </c>
      <c r="H73">
        <v>5.6605999999999996</v>
      </c>
      <c r="I73">
        <v>3.1431</v>
      </c>
      <c r="J73">
        <v>3.93</v>
      </c>
      <c r="K73">
        <v>7.0900000000000005E-2</v>
      </c>
      <c r="L73">
        <v>9.8699999999999996E-2</v>
      </c>
      <c r="M73">
        <v>0.68279999999999996</v>
      </c>
      <c r="N73">
        <v>0.58199999999999996</v>
      </c>
      <c r="O73">
        <v>3.2646999999999999</v>
      </c>
      <c r="P73">
        <f t="shared" si="1"/>
        <v>7.82</v>
      </c>
      <c r="Q73" s="3">
        <f>(test14[[#This Row],[timestamp]]-A$2)/1000000</f>
        <v>3.55</v>
      </c>
      <c r="R73">
        <f>test14[[#This Row],[ vx_est]]-test14[[#This Row],[ vx_true]]</f>
        <v>-0.21600000000000019</v>
      </c>
    </row>
    <row r="74" spans="1:18" x14ac:dyDescent="0.25">
      <c r="A74" s="2">
        <v>1477010446600000</v>
      </c>
      <c r="B74" s="1" t="s">
        <v>15</v>
      </c>
      <c r="C74">
        <v>17.667899999999999</v>
      </c>
      <c r="D74">
        <v>5.6351000000000004</v>
      </c>
      <c r="E74">
        <v>3.2764000000000002</v>
      </c>
      <c r="F74">
        <v>3.7075999999999998</v>
      </c>
      <c r="G74">
        <v>17.686499999999999</v>
      </c>
      <c r="H74">
        <v>5.7755999999999998</v>
      </c>
      <c r="I74">
        <v>3.1833</v>
      </c>
      <c r="J74">
        <v>3.8229000000000002</v>
      </c>
      <c r="K74">
        <v>7.0499999999999993E-2</v>
      </c>
      <c r="L74">
        <v>9.9400000000000002E-2</v>
      </c>
      <c r="M74">
        <v>0.67810000000000004</v>
      </c>
      <c r="N74">
        <v>0.57809999999999995</v>
      </c>
      <c r="O74">
        <v>2.1928999999999998</v>
      </c>
      <c r="P74">
        <f t="shared" si="1"/>
        <v>5.99</v>
      </c>
      <c r="Q74" s="3">
        <f>(test14[[#This Row],[timestamp]]-A$2)/1000000</f>
        <v>3.6</v>
      </c>
      <c r="R74">
        <f>test14[[#This Row],[ vx_est]]-test14[[#This Row],[ vx_true]]</f>
        <v>-9.3100000000000183E-2</v>
      </c>
    </row>
    <row r="75" spans="1:18" x14ac:dyDescent="0.25">
      <c r="A75" s="2">
        <v>1477010446650000</v>
      </c>
      <c r="B75" s="1" t="s">
        <v>16</v>
      </c>
      <c r="C75">
        <v>17.829699999999999</v>
      </c>
      <c r="D75">
        <v>5.8221999999999996</v>
      </c>
      <c r="E75">
        <v>3.1915</v>
      </c>
      <c r="F75">
        <v>3.7746</v>
      </c>
      <c r="G75">
        <v>17.827200000000001</v>
      </c>
      <c r="H75">
        <v>5.9775</v>
      </c>
      <c r="I75">
        <v>3.0179</v>
      </c>
      <c r="J75">
        <v>3.9173</v>
      </c>
      <c r="K75">
        <v>7.0000000000000007E-2</v>
      </c>
      <c r="L75">
        <v>0.1004</v>
      </c>
      <c r="M75">
        <v>0.67390000000000005</v>
      </c>
      <c r="N75">
        <v>0.57450000000000001</v>
      </c>
      <c r="O75">
        <v>0.95879999999999999</v>
      </c>
      <c r="P75">
        <f t="shared" si="1"/>
        <v>7.82</v>
      </c>
      <c r="Q75" s="3">
        <f>(test14[[#This Row],[timestamp]]-A$2)/1000000</f>
        <v>3.65</v>
      </c>
      <c r="R75">
        <f>test14[[#This Row],[ vx_est]]-test14[[#This Row],[ vx_true]]</f>
        <v>-0.17359999999999998</v>
      </c>
    </row>
    <row r="76" spans="1:18" x14ac:dyDescent="0.25">
      <c r="A76" s="2">
        <v>1477010446700000</v>
      </c>
      <c r="B76" s="1" t="s">
        <v>15</v>
      </c>
      <c r="C76">
        <v>17.987200000000001</v>
      </c>
      <c r="D76">
        <v>6.0126999999999997</v>
      </c>
      <c r="E76">
        <v>3.1044999999999998</v>
      </c>
      <c r="F76">
        <v>3.8403</v>
      </c>
      <c r="G76">
        <v>18.003499999999999</v>
      </c>
      <c r="H76">
        <v>6.1619000000000002</v>
      </c>
      <c r="I76">
        <v>2.9864999999999999</v>
      </c>
      <c r="J76">
        <v>3.9504000000000001</v>
      </c>
      <c r="K76">
        <v>6.9599999999999995E-2</v>
      </c>
      <c r="L76">
        <v>0.1012</v>
      </c>
      <c r="M76">
        <v>0.66949999999999998</v>
      </c>
      <c r="N76">
        <v>0.57079999999999997</v>
      </c>
      <c r="O76">
        <v>0.82130000000000003</v>
      </c>
      <c r="P76">
        <f t="shared" si="1"/>
        <v>5.99</v>
      </c>
      <c r="Q76" s="3">
        <f>(test14[[#This Row],[timestamp]]-A$2)/1000000</f>
        <v>3.7</v>
      </c>
      <c r="R76">
        <f>test14[[#This Row],[ vx_est]]-test14[[#This Row],[ vx_true]]</f>
        <v>-0.11799999999999988</v>
      </c>
    </row>
    <row r="77" spans="1:18" x14ac:dyDescent="0.25">
      <c r="A77" s="2">
        <v>1477010446750000</v>
      </c>
      <c r="B77" s="1" t="s">
        <v>16</v>
      </c>
      <c r="C77">
        <v>18.1402</v>
      </c>
      <c r="D77">
        <v>6.2064000000000004</v>
      </c>
      <c r="E77">
        <v>3.0154000000000001</v>
      </c>
      <c r="F77">
        <v>3.9045999999999998</v>
      </c>
      <c r="G77">
        <v>18.152100000000001</v>
      </c>
      <c r="H77">
        <v>6.3715000000000002</v>
      </c>
      <c r="I77">
        <v>2.899</v>
      </c>
      <c r="J77">
        <v>4.0349000000000004</v>
      </c>
      <c r="K77">
        <v>6.9099999999999995E-2</v>
      </c>
      <c r="L77">
        <v>0.1023</v>
      </c>
      <c r="M77">
        <v>0.66520000000000001</v>
      </c>
      <c r="N77">
        <v>0.56720000000000004</v>
      </c>
      <c r="O77">
        <v>0.6583</v>
      </c>
      <c r="P77">
        <f t="shared" si="1"/>
        <v>7.82</v>
      </c>
      <c r="Q77" s="3">
        <f>(test14[[#This Row],[timestamp]]-A$2)/1000000</f>
        <v>3.75</v>
      </c>
      <c r="R77">
        <f>test14[[#This Row],[ vx_est]]-test14[[#This Row],[ vx_true]]</f>
        <v>-0.11640000000000006</v>
      </c>
    </row>
    <row r="78" spans="1:18" x14ac:dyDescent="0.25">
      <c r="A78" s="2">
        <v>1477010446800000</v>
      </c>
      <c r="B78" s="1" t="s">
        <v>15</v>
      </c>
      <c r="C78">
        <v>18.288799999999998</v>
      </c>
      <c r="D78">
        <v>6.4032999999999998</v>
      </c>
      <c r="E78">
        <v>2.9241999999999999</v>
      </c>
      <c r="F78">
        <v>3.9674999999999998</v>
      </c>
      <c r="G78">
        <v>18.273299999999999</v>
      </c>
      <c r="H78">
        <v>6.6067</v>
      </c>
      <c r="I78">
        <v>2.7482000000000002</v>
      </c>
      <c r="J78">
        <v>4.1661999999999999</v>
      </c>
      <c r="K78">
        <v>6.8699999999999997E-2</v>
      </c>
      <c r="L78">
        <v>0.1042</v>
      </c>
      <c r="M78">
        <v>0.66120000000000001</v>
      </c>
      <c r="N78">
        <v>0.56389999999999996</v>
      </c>
      <c r="O78">
        <v>0.40820000000000001</v>
      </c>
      <c r="P78">
        <f t="shared" si="1"/>
        <v>5.99</v>
      </c>
      <c r="Q78" s="3">
        <f>(test14[[#This Row],[timestamp]]-A$2)/1000000</f>
        <v>3.8</v>
      </c>
      <c r="R78">
        <f>test14[[#This Row],[ vx_est]]-test14[[#This Row],[ vx_true]]</f>
        <v>-0.17599999999999971</v>
      </c>
    </row>
    <row r="79" spans="1:18" x14ac:dyDescent="0.25">
      <c r="A79" s="2">
        <v>1477010446850000</v>
      </c>
      <c r="B79" s="1" t="s">
        <v>16</v>
      </c>
      <c r="C79">
        <v>18.4328</v>
      </c>
      <c r="D79">
        <v>6.6032999999999999</v>
      </c>
      <c r="E79">
        <v>2.8309000000000002</v>
      </c>
      <c r="F79">
        <v>4.0289000000000001</v>
      </c>
      <c r="G79">
        <v>18.403700000000001</v>
      </c>
      <c r="H79">
        <v>6.8231999999999999</v>
      </c>
      <c r="I79">
        <v>2.6257999999999999</v>
      </c>
      <c r="J79">
        <v>4.2443</v>
      </c>
      <c r="K79">
        <v>6.83E-2</v>
      </c>
      <c r="L79">
        <v>0.1065</v>
      </c>
      <c r="M79">
        <v>0.6573</v>
      </c>
      <c r="N79">
        <v>0.56079999999999997</v>
      </c>
      <c r="O79">
        <v>0.19719999999999999</v>
      </c>
      <c r="P79">
        <f t="shared" si="1"/>
        <v>7.82</v>
      </c>
      <c r="Q79" s="3">
        <f>(test14[[#This Row],[timestamp]]-A$2)/1000000</f>
        <v>3.85</v>
      </c>
      <c r="R79">
        <f>test14[[#This Row],[ vx_est]]-test14[[#This Row],[ vx_true]]</f>
        <v>-0.20510000000000028</v>
      </c>
    </row>
    <row r="80" spans="1:18" x14ac:dyDescent="0.25">
      <c r="A80" s="2">
        <v>1477010446900000</v>
      </c>
      <c r="B80" s="1" t="s">
        <v>15</v>
      </c>
      <c r="C80">
        <v>18.571999999999999</v>
      </c>
      <c r="D80">
        <v>6.8064</v>
      </c>
      <c r="E80">
        <v>2.7355999999999998</v>
      </c>
      <c r="F80">
        <v>4.0887000000000002</v>
      </c>
      <c r="G80">
        <v>18.555399999999999</v>
      </c>
      <c r="H80">
        <v>6.9545000000000003</v>
      </c>
      <c r="I80">
        <v>2.6257000000000001</v>
      </c>
      <c r="J80">
        <v>4.1426999999999996</v>
      </c>
      <c r="K80">
        <v>6.7900000000000002E-2</v>
      </c>
      <c r="L80">
        <v>0.1071</v>
      </c>
      <c r="M80">
        <v>0.65329999999999999</v>
      </c>
      <c r="N80">
        <v>0.55730000000000002</v>
      </c>
      <c r="O80">
        <v>2.3828999999999998</v>
      </c>
      <c r="P80">
        <f t="shared" si="1"/>
        <v>5.99</v>
      </c>
      <c r="Q80" s="3">
        <f>(test14[[#This Row],[timestamp]]-A$2)/1000000</f>
        <v>3.9</v>
      </c>
      <c r="R80">
        <f>test14[[#This Row],[ vx_est]]-test14[[#This Row],[ vx_true]]</f>
        <v>-0.10989999999999966</v>
      </c>
    </row>
    <row r="81" spans="1:18" x14ac:dyDescent="0.25">
      <c r="A81" s="2">
        <v>1477010446950000</v>
      </c>
      <c r="B81" s="1" t="s">
        <v>16</v>
      </c>
      <c r="C81">
        <v>18.706399999999999</v>
      </c>
      <c r="D81">
        <v>7.0124000000000004</v>
      </c>
      <c r="E81">
        <v>2.6383000000000001</v>
      </c>
      <c r="F81">
        <v>4.1467000000000001</v>
      </c>
      <c r="G81">
        <v>18.7058</v>
      </c>
      <c r="H81">
        <v>7.1596000000000002</v>
      </c>
      <c r="I81">
        <v>2.6198000000000001</v>
      </c>
      <c r="J81">
        <v>4.1821999999999999</v>
      </c>
      <c r="K81">
        <v>6.7500000000000004E-2</v>
      </c>
      <c r="L81">
        <v>0.1077</v>
      </c>
      <c r="M81">
        <v>0.6492</v>
      </c>
      <c r="N81">
        <v>0.55379999999999996</v>
      </c>
      <c r="O81">
        <v>0.70009999999999994</v>
      </c>
      <c r="P81">
        <f t="shared" si="1"/>
        <v>7.82</v>
      </c>
      <c r="Q81" s="3">
        <f>(test14[[#This Row],[timestamp]]-A$2)/1000000</f>
        <v>3.95</v>
      </c>
      <c r="R81">
        <f>test14[[#This Row],[ vx_est]]-test14[[#This Row],[ vx_true]]</f>
        <v>-1.8499999999999961E-2</v>
      </c>
    </row>
    <row r="82" spans="1:18" x14ac:dyDescent="0.25">
      <c r="A82" s="2">
        <v>1477010447000000</v>
      </c>
      <c r="B82" s="1" t="s">
        <v>15</v>
      </c>
      <c r="C82">
        <v>18.835899999999999</v>
      </c>
      <c r="D82">
        <v>7.2211999999999996</v>
      </c>
      <c r="E82">
        <v>2.5388999999999999</v>
      </c>
      <c r="F82">
        <v>4.2030000000000003</v>
      </c>
      <c r="G82">
        <v>18.907900000000001</v>
      </c>
      <c r="H82">
        <v>7.2915000000000001</v>
      </c>
      <c r="I82">
        <v>2.7172999999999998</v>
      </c>
      <c r="J82">
        <v>4.0579999999999998</v>
      </c>
      <c r="K82">
        <v>6.7599999999999993E-2</v>
      </c>
      <c r="L82">
        <v>0.10730000000000001</v>
      </c>
      <c r="M82">
        <v>0.64549999999999996</v>
      </c>
      <c r="N82">
        <v>0.55059999999999998</v>
      </c>
      <c r="O82">
        <v>4.1475</v>
      </c>
      <c r="P82">
        <f t="shared" si="1"/>
        <v>5.99</v>
      </c>
      <c r="Q82" s="3">
        <f>(test14[[#This Row],[timestamp]]-A$2)/1000000</f>
        <v>4</v>
      </c>
      <c r="R82">
        <f>test14[[#This Row],[ vx_est]]-test14[[#This Row],[ vx_true]]</f>
        <v>0.17839999999999989</v>
      </c>
    </row>
    <row r="83" spans="1:18" x14ac:dyDescent="0.25">
      <c r="A83" s="2">
        <v>1477010447050000</v>
      </c>
      <c r="B83" s="1" t="s">
        <v>16</v>
      </c>
      <c r="C83">
        <v>18.9604</v>
      </c>
      <c r="D83">
        <v>7.4328000000000003</v>
      </c>
      <c r="E83">
        <v>2.4377</v>
      </c>
      <c r="F83">
        <v>4.2573999999999996</v>
      </c>
      <c r="G83">
        <v>18.992999999999999</v>
      </c>
      <c r="H83">
        <v>7.4988000000000001</v>
      </c>
      <c r="I83">
        <v>2.4863</v>
      </c>
      <c r="J83">
        <v>4.1287000000000003</v>
      </c>
      <c r="K83">
        <v>6.7199999999999996E-2</v>
      </c>
      <c r="L83">
        <v>0.1069</v>
      </c>
      <c r="M83">
        <v>0.64149999999999996</v>
      </c>
      <c r="N83">
        <v>0.54749999999999999</v>
      </c>
      <c r="O83">
        <v>4.0815000000000001</v>
      </c>
      <c r="P83">
        <f t="shared" si="1"/>
        <v>7.82</v>
      </c>
      <c r="Q83" s="3">
        <f>(test14[[#This Row],[timestamp]]-A$2)/1000000</f>
        <v>4.05</v>
      </c>
      <c r="R83">
        <f>test14[[#This Row],[ vx_est]]-test14[[#This Row],[ vx_true]]</f>
        <v>4.8599999999999977E-2</v>
      </c>
    </row>
    <row r="84" spans="1:18" x14ac:dyDescent="0.25">
      <c r="A84" s="2">
        <v>1477010447100000</v>
      </c>
      <c r="B84" s="1" t="s">
        <v>15</v>
      </c>
      <c r="C84">
        <v>19.079799999999999</v>
      </c>
      <c r="D84">
        <v>7.6471</v>
      </c>
      <c r="E84">
        <v>2.3344999999999998</v>
      </c>
      <c r="F84">
        <v>4.3098000000000001</v>
      </c>
      <c r="G84">
        <v>19.0825</v>
      </c>
      <c r="H84">
        <v>7.7611999999999997</v>
      </c>
      <c r="I84">
        <v>2.3079000000000001</v>
      </c>
      <c r="J84">
        <v>4.2881</v>
      </c>
      <c r="K84">
        <v>6.6799999999999998E-2</v>
      </c>
      <c r="L84">
        <v>0.107</v>
      </c>
      <c r="M84">
        <v>0.63770000000000004</v>
      </c>
      <c r="N84">
        <v>0.54420000000000002</v>
      </c>
      <c r="O84">
        <v>1.0871</v>
      </c>
      <c r="P84">
        <f t="shared" si="1"/>
        <v>5.99</v>
      </c>
      <c r="Q84" s="3">
        <f>(test14[[#This Row],[timestamp]]-A$2)/1000000</f>
        <v>4.0999999999999996</v>
      </c>
      <c r="R84">
        <f>test14[[#This Row],[ vx_est]]-test14[[#This Row],[ vx_true]]</f>
        <v>-2.6599999999999735E-2</v>
      </c>
    </row>
    <row r="85" spans="1:18" x14ac:dyDescent="0.25">
      <c r="A85" s="2">
        <v>1477010447150000</v>
      </c>
      <c r="B85" s="1" t="s">
        <v>16</v>
      </c>
      <c r="C85">
        <v>19.193899999999999</v>
      </c>
      <c r="D85">
        <v>7.8639999999999999</v>
      </c>
      <c r="E85">
        <v>2.2294999999999998</v>
      </c>
      <c r="F85">
        <v>4.3601999999999999</v>
      </c>
      <c r="G85">
        <v>19.204000000000001</v>
      </c>
      <c r="H85">
        <v>7.9680999999999997</v>
      </c>
      <c r="I85">
        <v>2.2517999999999998</v>
      </c>
      <c r="J85">
        <v>4.3182</v>
      </c>
      <c r="K85">
        <v>6.6400000000000001E-2</v>
      </c>
      <c r="L85">
        <v>0.107</v>
      </c>
      <c r="M85">
        <v>0.63390000000000002</v>
      </c>
      <c r="N85">
        <v>0.54090000000000005</v>
      </c>
      <c r="O85">
        <v>0.31669999999999998</v>
      </c>
      <c r="P85">
        <f t="shared" si="1"/>
        <v>7.82</v>
      </c>
      <c r="Q85" s="3">
        <f>(test14[[#This Row],[timestamp]]-A$2)/1000000</f>
        <v>4.1500000000000004</v>
      </c>
      <c r="R85">
        <f>test14[[#This Row],[ vx_est]]-test14[[#This Row],[ vx_true]]</f>
        <v>2.2299999999999986E-2</v>
      </c>
    </row>
    <row r="86" spans="1:18" x14ac:dyDescent="0.25">
      <c r="A86" s="2">
        <v>1477010447200000</v>
      </c>
      <c r="B86" s="1" t="s">
        <v>15</v>
      </c>
      <c r="C86">
        <v>19.302800000000001</v>
      </c>
      <c r="D86">
        <v>8.0832999999999995</v>
      </c>
      <c r="E86">
        <v>2.1227</v>
      </c>
      <c r="F86">
        <v>4.4084000000000003</v>
      </c>
      <c r="G86">
        <v>19.283000000000001</v>
      </c>
      <c r="H86">
        <v>8.1832999999999991</v>
      </c>
      <c r="I86">
        <v>2.1046</v>
      </c>
      <c r="J86">
        <v>4.3693999999999997</v>
      </c>
      <c r="K86">
        <v>6.6100000000000006E-2</v>
      </c>
      <c r="L86">
        <v>0.1069</v>
      </c>
      <c r="M86">
        <v>0.63009999999999999</v>
      </c>
      <c r="N86">
        <v>0.53779999999999994</v>
      </c>
      <c r="O86">
        <v>1.3586</v>
      </c>
      <c r="P86">
        <f t="shared" si="1"/>
        <v>5.99</v>
      </c>
      <c r="Q86" s="3">
        <f>(test14[[#This Row],[timestamp]]-A$2)/1000000</f>
        <v>4.2</v>
      </c>
      <c r="R86">
        <f>test14[[#This Row],[ vx_est]]-test14[[#This Row],[ vx_true]]</f>
        <v>-1.8100000000000005E-2</v>
      </c>
    </row>
    <row r="87" spans="1:18" x14ac:dyDescent="0.25">
      <c r="A87" s="2">
        <v>1477010447250000</v>
      </c>
      <c r="B87" s="1" t="s">
        <v>16</v>
      </c>
      <c r="C87">
        <v>19.406199999999998</v>
      </c>
      <c r="D87">
        <v>8.3049999999999997</v>
      </c>
      <c r="E87">
        <v>2.0141</v>
      </c>
      <c r="F87">
        <v>4.4543999999999997</v>
      </c>
      <c r="G87">
        <v>19.382899999999999</v>
      </c>
      <c r="H87">
        <v>8.3934999999999995</v>
      </c>
      <c r="I87">
        <v>2.0466000000000002</v>
      </c>
      <c r="J87">
        <v>4.3975</v>
      </c>
      <c r="K87">
        <v>6.5799999999999997E-2</v>
      </c>
      <c r="L87">
        <v>0.1067</v>
      </c>
      <c r="M87">
        <v>0.62649999999999995</v>
      </c>
      <c r="N87">
        <v>0.53469999999999995</v>
      </c>
      <c r="O87">
        <v>2.2955999999999999</v>
      </c>
      <c r="P87">
        <f t="shared" si="1"/>
        <v>7.82</v>
      </c>
      <c r="Q87" s="3">
        <f>(test14[[#This Row],[timestamp]]-A$2)/1000000</f>
        <v>4.25</v>
      </c>
      <c r="R87">
        <f>test14[[#This Row],[ vx_est]]-test14[[#This Row],[ vx_true]]</f>
        <v>3.2500000000000195E-2</v>
      </c>
    </row>
    <row r="88" spans="1:18" x14ac:dyDescent="0.25">
      <c r="A88" s="2">
        <v>1477010447300000</v>
      </c>
      <c r="B88" s="1" t="s">
        <v>15</v>
      </c>
      <c r="C88">
        <v>19.504200000000001</v>
      </c>
      <c r="D88">
        <v>8.5289000000000001</v>
      </c>
      <c r="E88">
        <v>1.9037999999999999</v>
      </c>
      <c r="F88">
        <v>4.4981999999999998</v>
      </c>
      <c r="G88">
        <v>19.4801</v>
      </c>
      <c r="H88">
        <v>8.5395000000000003</v>
      </c>
      <c r="I88">
        <v>1.9984</v>
      </c>
      <c r="J88">
        <v>4.3079999999999998</v>
      </c>
      <c r="K88">
        <v>6.54E-2</v>
      </c>
      <c r="L88">
        <v>0.1061</v>
      </c>
      <c r="M88">
        <v>0.62290000000000001</v>
      </c>
      <c r="N88">
        <v>0.53200000000000003</v>
      </c>
      <c r="O88">
        <v>3.9666000000000001</v>
      </c>
      <c r="P88">
        <f t="shared" si="1"/>
        <v>5.99</v>
      </c>
      <c r="Q88" s="3">
        <f>(test14[[#This Row],[timestamp]]-A$2)/1000000</f>
        <v>4.3</v>
      </c>
      <c r="R88">
        <f>test14[[#This Row],[ vx_est]]-test14[[#This Row],[ vx_true]]</f>
        <v>9.4600000000000017E-2</v>
      </c>
    </row>
    <row r="89" spans="1:18" x14ac:dyDescent="0.25">
      <c r="A89" s="2">
        <v>1477010447350000</v>
      </c>
      <c r="B89" s="1" t="s">
        <v>16</v>
      </c>
      <c r="C89">
        <v>19.596599999999999</v>
      </c>
      <c r="D89">
        <v>8.7548999999999992</v>
      </c>
      <c r="E89">
        <v>1.7919</v>
      </c>
      <c r="F89">
        <v>4.5396000000000001</v>
      </c>
      <c r="G89">
        <v>19.570399999999999</v>
      </c>
      <c r="H89">
        <v>8.7492000000000001</v>
      </c>
      <c r="I89">
        <v>1.8819999999999999</v>
      </c>
      <c r="J89">
        <v>4.3360000000000003</v>
      </c>
      <c r="K89">
        <v>6.5100000000000005E-2</v>
      </c>
      <c r="L89">
        <v>0.1055</v>
      </c>
      <c r="M89">
        <v>0.61950000000000005</v>
      </c>
      <c r="N89">
        <v>0.52939999999999998</v>
      </c>
      <c r="O89">
        <v>0.57620000000000005</v>
      </c>
      <c r="P89">
        <f t="shared" si="1"/>
        <v>7.82</v>
      </c>
      <c r="Q89" s="3">
        <f>(test14[[#This Row],[timestamp]]-A$2)/1000000</f>
        <v>4.3499999999999996</v>
      </c>
      <c r="R89">
        <f>test14[[#This Row],[ vx_est]]-test14[[#This Row],[ vx_true]]</f>
        <v>9.0099999999999847E-2</v>
      </c>
    </row>
    <row r="90" spans="1:18" x14ac:dyDescent="0.25">
      <c r="A90" s="2">
        <v>1477010447400000</v>
      </c>
      <c r="B90" s="1" t="s">
        <v>15</v>
      </c>
      <c r="C90">
        <v>19.683499999999999</v>
      </c>
      <c r="D90">
        <v>8.9830000000000005</v>
      </c>
      <c r="E90">
        <v>1.6783999999999999</v>
      </c>
      <c r="F90">
        <v>4.5785</v>
      </c>
      <c r="G90">
        <v>19.735700000000001</v>
      </c>
      <c r="H90">
        <v>8.9191000000000003</v>
      </c>
      <c r="I90">
        <v>1.9598</v>
      </c>
      <c r="J90">
        <v>4.2697000000000003</v>
      </c>
      <c r="K90">
        <v>6.5000000000000002E-2</v>
      </c>
      <c r="L90">
        <v>0.1051</v>
      </c>
      <c r="M90">
        <v>0.61670000000000003</v>
      </c>
      <c r="N90">
        <v>0.52739999999999998</v>
      </c>
      <c r="O90">
        <v>4.1707999999999998</v>
      </c>
      <c r="P90">
        <f t="shared" si="1"/>
        <v>5.99</v>
      </c>
      <c r="Q90" s="3">
        <f>(test14[[#This Row],[timestamp]]-A$2)/1000000</f>
        <v>4.4000000000000004</v>
      </c>
      <c r="R90">
        <f>test14[[#This Row],[ vx_est]]-test14[[#This Row],[ vx_true]]</f>
        <v>0.28140000000000009</v>
      </c>
    </row>
    <row r="91" spans="1:18" x14ac:dyDescent="0.25">
      <c r="A91" s="2">
        <v>1477010447450000</v>
      </c>
      <c r="B91" s="1" t="s">
        <v>16</v>
      </c>
      <c r="C91">
        <v>19.764500000000002</v>
      </c>
      <c r="D91">
        <v>9.2128999999999994</v>
      </c>
      <c r="E91">
        <v>1.5633999999999999</v>
      </c>
      <c r="F91">
        <v>4.6148999999999996</v>
      </c>
      <c r="G91">
        <v>19.807200000000002</v>
      </c>
      <c r="H91">
        <v>9.1424000000000003</v>
      </c>
      <c r="I91">
        <v>1.7864</v>
      </c>
      <c r="J91">
        <v>4.3238000000000003</v>
      </c>
      <c r="K91">
        <v>6.4799999999999996E-2</v>
      </c>
      <c r="L91">
        <v>0.1048</v>
      </c>
      <c r="M91">
        <v>0.61370000000000002</v>
      </c>
      <c r="N91">
        <v>0.52539999999999998</v>
      </c>
      <c r="O91">
        <v>1.0412999999999999</v>
      </c>
      <c r="P91">
        <f t="shared" si="1"/>
        <v>7.82</v>
      </c>
      <c r="Q91" s="3">
        <f>(test14[[#This Row],[timestamp]]-A$2)/1000000</f>
        <v>4.45</v>
      </c>
      <c r="R91">
        <f>test14[[#This Row],[ vx_est]]-test14[[#This Row],[ vx_true]]</f>
        <v>0.22300000000000009</v>
      </c>
    </row>
    <row r="92" spans="1:18" x14ac:dyDescent="0.25">
      <c r="A92" s="2">
        <v>1477010447500000</v>
      </c>
      <c r="B92" s="1" t="s">
        <v>15</v>
      </c>
      <c r="C92">
        <v>19.8398</v>
      </c>
      <c r="D92">
        <v>9.4445999999999994</v>
      </c>
      <c r="E92">
        <v>1.4470000000000001</v>
      </c>
      <c r="F92">
        <v>4.6486999999999998</v>
      </c>
      <c r="G92">
        <v>19.9389</v>
      </c>
      <c r="H92">
        <v>9.3656000000000006</v>
      </c>
      <c r="I92">
        <v>1.7828999999999999</v>
      </c>
      <c r="J92">
        <v>4.3567999999999998</v>
      </c>
      <c r="K92">
        <v>6.5199999999999994E-2</v>
      </c>
      <c r="L92">
        <v>0.1046</v>
      </c>
      <c r="M92">
        <v>0.61129999999999995</v>
      </c>
      <c r="N92">
        <v>0.52339999999999998</v>
      </c>
      <c r="O92">
        <v>2.976</v>
      </c>
      <c r="P92">
        <f t="shared" si="1"/>
        <v>5.99</v>
      </c>
      <c r="Q92" s="3">
        <f>(test14[[#This Row],[timestamp]]-A$2)/1000000</f>
        <v>4.5</v>
      </c>
      <c r="R92">
        <f>test14[[#This Row],[ vx_est]]-test14[[#This Row],[ vx_true]]</f>
        <v>0.33589999999999987</v>
      </c>
    </row>
    <row r="93" spans="1:18" x14ac:dyDescent="0.25">
      <c r="A93" s="2">
        <v>1477010447550000</v>
      </c>
      <c r="B93" s="1" t="s">
        <v>16</v>
      </c>
      <c r="C93">
        <v>19.909300000000002</v>
      </c>
      <c r="D93">
        <v>9.6778999999999993</v>
      </c>
      <c r="E93">
        <v>1.3291999999999999</v>
      </c>
      <c r="F93">
        <v>4.6798000000000002</v>
      </c>
      <c r="G93">
        <v>19.980899999999998</v>
      </c>
      <c r="H93">
        <v>9.5912000000000006</v>
      </c>
      <c r="I93">
        <v>1.5343</v>
      </c>
      <c r="J93">
        <v>4.4069000000000003</v>
      </c>
      <c r="K93">
        <v>6.5299999999999997E-2</v>
      </c>
      <c r="L93">
        <v>0.10440000000000001</v>
      </c>
      <c r="M93">
        <v>0.60840000000000005</v>
      </c>
      <c r="N93">
        <v>0.52129999999999999</v>
      </c>
      <c r="O93">
        <v>2.6577999999999999</v>
      </c>
      <c r="P93">
        <f t="shared" si="1"/>
        <v>7.82</v>
      </c>
      <c r="Q93" s="3">
        <f>(test14[[#This Row],[timestamp]]-A$2)/1000000</f>
        <v>4.55</v>
      </c>
      <c r="R93">
        <f>test14[[#This Row],[ vx_est]]-test14[[#This Row],[ vx_true]]</f>
        <v>0.20510000000000006</v>
      </c>
    </row>
    <row r="94" spans="1:18" x14ac:dyDescent="0.25">
      <c r="A94" s="2">
        <v>1477010447600000</v>
      </c>
      <c r="B94" s="1" t="s">
        <v>15</v>
      </c>
      <c r="C94">
        <v>19.972799999999999</v>
      </c>
      <c r="D94">
        <v>9.9128000000000007</v>
      </c>
      <c r="E94">
        <v>1.21</v>
      </c>
      <c r="F94">
        <v>4.7083000000000004</v>
      </c>
      <c r="G94">
        <v>20.068000000000001</v>
      </c>
      <c r="H94">
        <v>9.8298000000000005</v>
      </c>
      <c r="I94">
        <v>1.4518</v>
      </c>
      <c r="J94">
        <v>4.4661999999999997</v>
      </c>
      <c r="K94">
        <v>6.5699999999999995E-2</v>
      </c>
      <c r="L94">
        <v>0.1042</v>
      </c>
      <c r="M94">
        <v>0.60560000000000003</v>
      </c>
      <c r="N94">
        <v>0.51910000000000001</v>
      </c>
      <c r="O94">
        <v>0.74619999999999997</v>
      </c>
      <c r="P94">
        <f t="shared" si="1"/>
        <v>5.99</v>
      </c>
      <c r="Q94" s="3">
        <f>(test14[[#This Row],[timestamp]]-A$2)/1000000</f>
        <v>4.5999999999999996</v>
      </c>
      <c r="R94">
        <f>test14[[#This Row],[ vx_est]]-test14[[#This Row],[ vx_true]]</f>
        <v>0.24180000000000001</v>
      </c>
    </row>
    <row r="95" spans="1:18" x14ac:dyDescent="0.25">
      <c r="A95" s="2">
        <v>1477010447650000</v>
      </c>
      <c r="B95" s="1" t="s">
        <v>16</v>
      </c>
      <c r="C95">
        <v>20.0303</v>
      </c>
      <c r="D95">
        <v>10.148899999999999</v>
      </c>
      <c r="E95">
        <v>1.0896999999999999</v>
      </c>
      <c r="F95">
        <v>4.7339000000000002</v>
      </c>
      <c r="G95">
        <v>20.128699999999998</v>
      </c>
      <c r="H95">
        <v>10.0783</v>
      </c>
      <c r="I95">
        <v>1.3523000000000001</v>
      </c>
      <c r="J95">
        <v>4.5418000000000003</v>
      </c>
      <c r="K95">
        <v>6.6199999999999995E-2</v>
      </c>
      <c r="L95">
        <v>0.10390000000000001</v>
      </c>
      <c r="M95">
        <v>0.60299999999999998</v>
      </c>
      <c r="N95">
        <v>0.51670000000000005</v>
      </c>
      <c r="O95">
        <v>7.1623999999999999</v>
      </c>
      <c r="P95">
        <f t="shared" si="1"/>
        <v>7.82</v>
      </c>
      <c r="Q95" s="3">
        <f>(test14[[#This Row],[timestamp]]-A$2)/1000000</f>
        <v>4.6500000000000004</v>
      </c>
      <c r="R95">
        <f>test14[[#This Row],[ vx_est]]-test14[[#This Row],[ vx_true]]</f>
        <v>0.26260000000000017</v>
      </c>
    </row>
    <row r="96" spans="1:18" x14ac:dyDescent="0.25">
      <c r="A96" s="2">
        <v>1477010447700000</v>
      </c>
      <c r="B96" s="1" t="s">
        <v>15</v>
      </c>
      <c r="C96">
        <v>20.081800000000001</v>
      </c>
      <c r="D96">
        <v>10.3863</v>
      </c>
      <c r="E96">
        <v>0.96830000000000005</v>
      </c>
      <c r="F96">
        <v>4.7567000000000004</v>
      </c>
      <c r="G96">
        <v>20.1753</v>
      </c>
      <c r="H96">
        <v>10.3505</v>
      </c>
      <c r="I96">
        <v>1.1898</v>
      </c>
      <c r="J96">
        <v>4.6455000000000002</v>
      </c>
      <c r="K96">
        <v>6.6500000000000004E-2</v>
      </c>
      <c r="L96">
        <v>0.10340000000000001</v>
      </c>
      <c r="M96">
        <v>0.60029999999999994</v>
      </c>
      <c r="N96">
        <v>0.5141</v>
      </c>
      <c r="O96">
        <v>0.86760000000000004</v>
      </c>
      <c r="P96">
        <f t="shared" si="1"/>
        <v>5.99</v>
      </c>
      <c r="Q96" s="3">
        <f>(test14[[#This Row],[timestamp]]-A$2)/1000000</f>
        <v>4.7</v>
      </c>
      <c r="R96">
        <f>test14[[#This Row],[ vx_est]]-test14[[#This Row],[ vx_true]]</f>
        <v>0.22149999999999992</v>
      </c>
    </row>
    <row r="97" spans="1:18" x14ac:dyDescent="0.25">
      <c r="A97" s="2">
        <v>1477010447750000</v>
      </c>
      <c r="B97" s="1" t="s">
        <v>16</v>
      </c>
      <c r="C97">
        <v>20.127099999999999</v>
      </c>
      <c r="D97">
        <v>10.624700000000001</v>
      </c>
      <c r="E97">
        <v>0.84570000000000001</v>
      </c>
      <c r="F97">
        <v>4.7765000000000004</v>
      </c>
      <c r="G97">
        <v>20.188500000000001</v>
      </c>
      <c r="H97">
        <v>10.589600000000001</v>
      </c>
      <c r="I97">
        <v>0.93269999999999997</v>
      </c>
      <c r="J97">
        <v>4.6801000000000004</v>
      </c>
      <c r="K97">
        <v>6.6400000000000001E-2</v>
      </c>
      <c r="L97">
        <v>0.10290000000000001</v>
      </c>
      <c r="M97">
        <v>0.59719999999999995</v>
      </c>
      <c r="N97">
        <v>0.51149999999999995</v>
      </c>
      <c r="O97">
        <v>2.7481</v>
      </c>
      <c r="P97">
        <f t="shared" si="1"/>
        <v>7.82</v>
      </c>
      <c r="Q97" s="3">
        <f>(test14[[#This Row],[timestamp]]-A$2)/1000000</f>
        <v>4.75</v>
      </c>
      <c r="R97">
        <f>test14[[#This Row],[ vx_est]]-test14[[#This Row],[ vx_true]]</f>
        <v>8.6999999999999966E-2</v>
      </c>
    </row>
    <row r="98" spans="1:18" x14ac:dyDescent="0.25">
      <c r="A98" s="2">
        <v>1477010447800000</v>
      </c>
      <c r="B98" s="1" t="s">
        <v>15</v>
      </c>
      <c r="C98">
        <v>20.1663</v>
      </c>
      <c r="D98">
        <v>10.864000000000001</v>
      </c>
      <c r="E98">
        <v>0.72230000000000005</v>
      </c>
      <c r="F98">
        <v>4.7934000000000001</v>
      </c>
      <c r="G98">
        <v>20.246300000000002</v>
      </c>
      <c r="H98">
        <v>10.860799999999999</v>
      </c>
      <c r="I98">
        <v>0.81889999999999996</v>
      </c>
      <c r="J98">
        <v>4.7591999999999999</v>
      </c>
      <c r="K98">
        <v>6.6600000000000006E-2</v>
      </c>
      <c r="L98">
        <v>0.1024</v>
      </c>
      <c r="M98">
        <v>0.59419999999999995</v>
      </c>
      <c r="N98">
        <v>0.50890000000000002</v>
      </c>
      <c r="O98">
        <v>2.0186000000000002</v>
      </c>
      <c r="P98">
        <f t="shared" si="1"/>
        <v>5.99</v>
      </c>
      <c r="Q98" s="3">
        <f>(test14[[#This Row],[timestamp]]-A$2)/1000000</f>
        <v>4.8</v>
      </c>
      <c r="R98">
        <f>test14[[#This Row],[ vx_est]]-test14[[#This Row],[ vx_true]]</f>
        <v>9.6599999999999908E-2</v>
      </c>
    </row>
    <row r="99" spans="1:18" x14ac:dyDescent="0.25">
      <c r="A99" s="2">
        <v>1477010447850000</v>
      </c>
      <c r="B99" s="1" t="s">
        <v>16</v>
      </c>
      <c r="C99">
        <v>20.199300000000001</v>
      </c>
      <c r="D99">
        <v>11.104100000000001</v>
      </c>
      <c r="E99">
        <v>0.59789999999999999</v>
      </c>
      <c r="F99">
        <v>4.8072999999999997</v>
      </c>
      <c r="G99">
        <v>20.2758</v>
      </c>
      <c r="H99">
        <v>11.1173</v>
      </c>
      <c r="I99">
        <v>0.69489999999999996</v>
      </c>
      <c r="J99">
        <v>4.8106</v>
      </c>
      <c r="K99">
        <v>6.6699999999999995E-2</v>
      </c>
      <c r="L99">
        <v>0.1019</v>
      </c>
      <c r="M99">
        <v>0.59119999999999995</v>
      </c>
      <c r="N99">
        <v>0.50629999999999997</v>
      </c>
      <c r="O99">
        <v>4.8944999999999999</v>
      </c>
      <c r="P99">
        <f t="shared" si="1"/>
        <v>7.82</v>
      </c>
      <c r="Q99" s="3">
        <f>(test14[[#This Row],[timestamp]]-A$2)/1000000</f>
        <v>4.8499999999999996</v>
      </c>
      <c r="R99">
        <f>test14[[#This Row],[ vx_est]]-test14[[#This Row],[ vx_true]]</f>
        <v>9.6999999999999975E-2</v>
      </c>
    </row>
    <row r="100" spans="1:18" x14ac:dyDescent="0.25">
      <c r="A100" s="2">
        <v>1477010447900000</v>
      </c>
      <c r="B100" s="1" t="s">
        <v>15</v>
      </c>
      <c r="C100">
        <v>20.226099999999999</v>
      </c>
      <c r="D100">
        <v>11.344900000000001</v>
      </c>
      <c r="E100">
        <v>0.47270000000000001</v>
      </c>
      <c r="F100">
        <v>4.8181000000000003</v>
      </c>
      <c r="G100">
        <v>20.309899999999999</v>
      </c>
      <c r="H100">
        <v>11.354900000000001</v>
      </c>
      <c r="I100">
        <v>0.58150000000000002</v>
      </c>
      <c r="J100">
        <v>4.8216999999999999</v>
      </c>
      <c r="K100">
        <v>6.6900000000000001E-2</v>
      </c>
      <c r="L100">
        <v>0.1014</v>
      </c>
      <c r="M100">
        <v>0.58830000000000005</v>
      </c>
      <c r="N100">
        <v>0.50370000000000004</v>
      </c>
      <c r="O100">
        <v>5.4000000000000003E-3</v>
      </c>
      <c r="P100">
        <f t="shared" si="1"/>
        <v>5.99</v>
      </c>
      <c r="Q100" s="3">
        <f>(test14[[#This Row],[timestamp]]-A$2)/1000000</f>
        <v>4.9000000000000004</v>
      </c>
      <c r="R100">
        <f>test14[[#This Row],[ vx_est]]-test14[[#This Row],[ vx_true]]</f>
        <v>0.10880000000000001</v>
      </c>
    </row>
    <row r="101" spans="1:18" x14ac:dyDescent="0.25">
      <c r="A101" s="2">
        <v>1477010447950000</v>
      </c>
      <c r="B101" s="1" t="s">
        <v>16</v>
      </c>
      <c r="C101">
        <v>20.246600000000001</v>
      </c>
      <c r="D101">
        <v>11.5861</v>
      </c>
      <c r="E101">
        <v>0.34689999999999999</v>
      </c>
      <c r="F101">
        <v>4.8257000000000003</v>
      </c>
      <c r="G101">
        <v>20.250800000000002</v>
      </c>
      <c r="H101">
        <v>11.607699999999999</v>
      </c>
      <c r="I101">
        <v>0.15490000000000001</v>
      </c>
      <c r="J101">
        <v>4.8262999999999998</v>
      </c>
      <c r="K101">
        <v>6.6600000000000006E-2</v>
      </c>
      <c r="L101">
        <v>0.1009</v>
      </c>
      <c r="M101">
        <v>0.5857</v>
      </c>
      <c r="N101">
        <v>0.50119999999999998</v>
      </c>
      <c r="O101">
        <v>10.0144</v>
      </c>
      <c r="P101">
        <f t="shared" si="1"/>
        <v>7.82</v>
      </c>
      <c r="Q101" s="3">
        <f>(test14[[#This Row],[timestamp]]-A$2)/1000000</f>
        <v>4.95</v>
      </c>
      <c r="R101">
        <f>test14[[#This Row],[ vx_est]]-test14[[#This Row],[ vx_true]]</f>
        <v>-0.19199999999999998</v>
      </c>
    </row>
    <row r="102" spans="1:18" x14ac:dyDescent="0.25">
      <c r="A102" s="2">
        <v>1477010448000000</v>
      </c>
      <c r="B102" s="1" t="s">
        <v>15</v>
      </c>
      <c r="C102">
        <v>20.2608</v>
      </c>
      <c r="D102">
        <v>11.827500000000001</v>
      </c>
      <c r="E102">
        <v>0.22040000000000001</v>
      </c>
      <c r="F102">
        <v>4.8303000000000003</v>
      </c>
      <c r="G102">
        <v>20.323499999999999</v>
      </c>
      <c r="H102">
        <v>11.8454</v>
      </c>
      <c r="I102">
        <v>0.14710000000000001</v>
      </c>
      <c r="J102">
        <v>4.8287000000000004</v>
      </c>
      <c r="K102">
        <v>6.6500000000000004E-2</v>
      </c>
      <c r="L102">
        <v>0.1004</v>
      </c>
      <c r="M102">
        <v>0.58279999999999998</v>
      </c>
      <c r="N102">
        <v>0.49869999999999998</v>
      </c>
      <c r="O102">
        <v>5.0442</v>
      </c>
      <c r="P102">
        <f t="shared" si="1"/>
        <v>5.99</v>
      </c>
      <c r="Q102" s="3">
        <f>(test14[[#This Row],[timestamp]]-A$2)/1000000</f>
        <v>5</v>
      </c>
      <c r="R102">
        <f>test14[[#This Row],[ vx_est]]-test14[[#This Row],[ vx_true]]</f>
        <v>-7.3300000000000004E-2</v>
      </c>
    </row>
    <row r="103" spans="1:18" x14ac:dyDescent="0.25">
      <c r="A103" s="2">
        <v>1477010448050000</v>
      </c>
      <c r="B103" s="1" t="s">
        <v>16</v>
      </c>
      <c r="C103">
        <v>20.268699999999999</v>
      </c>
      <c r="D103">
        <v>12.0692</v>
      </c>
      <c r="E103">
        <v>9.35E-2</v>
      </c>
      <c r="F103">
        <v>4.8315999999999999</v>
      </c>
      <c r="G103">
        <v>20.353000000000002</v>
      </c>
      <c r="H103">
        <v>12.0787</v>
      </c>
      <c r="I103">
        <v>0.1699</v>
      </c>
      <c r="J103">
        <v>4.8390000000000004</v>
      </c>
      <c r="K103">
        <v>6.6699999999999995E-2</v>
      </c>
      <c r="L103">
        <v>9.9900000000000003E-2</v>
      </c>
      <c r="M103">
        <v>0.57999999999999996</v>
      </c>
      <c r="N103">
        <v>0.49630000000000002</v>
      </c>
      <c r="O103">
        <v>4.0068999999999999</v>
      </c>
      <c r="P103">
        <f t="shared" si="1"/>
        <v>7.82</v>
      </c>
      <c r="Q103" s="3">
        <f>(test14[[#This Row],[timestamp]]-A$2)/1000000</f>
        <v>5.05</v>
      </c>
      <c r="R103">
        <f>test14[[#This Row],[ vx_est]]-test14[[#This Row],[ vx_true]]</f>
        <v>7.6399999999999996E-2</v>
      </c>
    </row>
    <row r="104" spans="1:18" x14ac:dyDescent="0.25">
      <c r="A104" s="2">
        <v>1477010448100000</v>
      </c>
      <c r="B104" s="1" t="s">
        <v>15</v>
      </c>
      <c r="C104">
        <v>20.270099999999999</v>
      </c>
      <c r="D104">
        <v>12.3108</v>
      </c>
      <c r="E104">
        <v>-3.39E-2</v>
      </c>
      <c r="F104">
        <v>4.8296999999999999</v>
      </c>
      <c r="G104">
        <v>20.339300000000001</v>
      </c>
      <c r="H104">
        <v>12.3642</v>
      </c>
      <c r="I104">
        <v>-1.12E-2</v>
      </c>
      <c r="J104">
        <v>4.9067999999999996</v>
      </c>
      <c r="K104">
        <v>6.6799999999999998E-2</v>
      </c>
      <c r="L104">
        <v>9.9599999999999994E-2</v>
      </c>
      <c r="M104">
        <v>0.57720000000000005</v>
      </c>
      <c r="N104">
        <v>0.49390000000000001</v>
      </c>
      <c r="O104">
        <v>1.0557000000000001</v>
      </c>
      <c r="P104">
        <f t="shared" si="1"/>
        <v>5.99</v>
      </c>
      <c r="Q104" s="3">
        <f>(test14[[#This Row],[timestamp]]-A$2)/1000000</f>
        <v>5.0999999999999996</v>
      </c>
      <c r="R104">
        <f>test14[[#This Row],[ vx_est]]-test14[[#This Row],[ vx_true]]</f>
        <v>2.2699999999999998E-2</v>
      </c>
    </row>
    <row r="105" spans="1:18" x14ac:dyDescent="0.25">
      <c r="A105" s="2">
        <v>1477010448150000</v>
      </c>
      <c r="B105" s="1" t="s">
        <v>16</v>
      </c>
      <c r="C105">
        <v>20.2652</v>
      </c>
      <c r="D105">
        <v>12.552199999999999</v>
      </c>
      <c r="E105">
        <v>-0.1615</v>
      </c>
      <c r="F105">
        <v>4.8244999999999996</v>
      </c>
      <c r="G105">
        <v>20.286999999999999</v>
      </c>
      <c r="H105">
        <v>12.6044</v>
      </c>
      <c r="I105">
        <v>-0.32619999999999999</v>
      </c>
      <c r="J105">
        <v>4.8705999999999996</v>
      </c>
      <c r="K105">
        <v>6.6500000000000004E-2</v>
      </c>
      <c r="L105">
        <v>9.9199999999999997E-2</v>
      </c>
      <c r="M105">
        <v>0.5746</v>
      </c>
      <c r="N105">
        <v>0.49149999999999999</v>
      </c>
      <c r="O105">
        <v>2.8900999999999999</v>
      </c>
      <c r="P105">
        <f t="shared" si="1"/>
        <v>7.82</v>
      </c>
      <c r="Q105" s="3">
        <f>(test14[[#This Row],[timestamp]]-A$2)/1000000</f>
        <v>5.15</v>
      </c>
      <c r="R105">
        <f>test14[[#This Row],[ vx_est]]-test14[[#This Row],[ vx_true]]</f>
        <v>-0.16469999999999999</v>
      </c>
    </row>
    <row r="106" spans="1:18" x14ac:dyDescent="0.25">
      <c r="A106" s="2">
        <v>1477010448200000</v>
      </c>
      <c r="B106" s="1" t="s">
        <v>15</v>
      </c>
      <c r="C106">
        <v>20.254000000000001</v>
      </c>
      <c r="D106">
        <v>12.7933</v>
      </c>
      <c r="E106">
        <v>-0.28939999999999999</v>
      </c>
      <c r="F106">
        <v>4.8160999999999996</v>
      </c>
      <c r="G106">
        <v>20.312799999999999</v>
      </c>
      <c r="H106">
        <v>12.8422</v>
      </c>
      <c r="I106">
        <v>-0.37659999999999999</v>
      </c>
      <c r="J106">
        <v>4.8567</v>
      </c>
      <c r="K106">
        <v>6.6400000000000001E-2</v>
      </c>
      <c r="L106">
        <v>9.8799999999999999E-2</v>
      </c>
      <c r="M106">
        <v>0.57199999999999995</v>
      </c>
      <c r="N106">
        <v>0.48920000000000002</v>
      </c>
      <c r="O106">
        <v>2.0030000000000001</v>
      </c>
      <c r="P106">
        <f t="shared" si="1"/>
        <v>5.99</v>
      </c>
      <c r="Q106" s="3">
        <f>(test14[[#This Row],[timestamp]]-A$2)/1000000</f>
        <v>5.2</v>
      </c>
      <c r="R106">
        <f>test14[[#This Row],[ vx_est]]-test14[[#This Row],[ vx_true]]</f>
        <v>-8.72E-2</v>
      </c>
    </row>
    <row r="107" spans="1:18" x14ac:dyDescent="0.25">
      <c r="A107" s="2">
        <v>1477010448250000</v>
      </c>
      <c r="B107" s="1" t="s">
        <v>16</v>
      </c>
      <c r="C107">
        <v>20.2363</v>
      </c>
      <c r="D107">
        <v>13.033899999999999</v>
      </c>
      <c r="E107">
        <v>-0.4173</v>
      </c>
      <c r="F107">
        <v>4.8042999999999996</v>
      </c>
      <c r="G107">
        <v>20.300699999999999</v>
      </c>
      <c r="H107">
        <v>13.074299999999999</v>
      </c>
      <c r="I107">
        <v>-0.49669999999999997</v>
      </c>
      <c r="J107">
        <v>4.8284000000000002</v>
      </c>
      <c r="K107">
        <v>6.6400000000000001E-2</v>
      </c>
      <c r="L107">
        <v>9.8500000000000004E-2</v>
      </c>
      <c r="M107">
        <v>0.56930000000000003</v>
      </c>
      <c r="N107">
        <v>0.4869</v>
      </c>
      <c r="O107">
        <v>2.1107999999999998</v>
      </c>
      <c r="P107">
        <f t="shared" si="1"/>
        <v>7.82</v>
      </c>
      <c r="Q107" s="3">
        <f>(test14[[#This Row],[timestamp]]-A$2)/1000000</f>
        <v>5.25</v>
      </c>
      <c r="R107">
        <f>test14[[#This Row],[ vx_est]]-test14[[#This Row],[ vx_true]]</f>
        <v>-7.9399999999999971E-2</v>
      </c>
    </row>
    <row r="108" spans="1:18" x14ac:dyDescent="0.25">
      <c r="A108" s="2">
        <v>1477010448300000</v>
      </c>
      <c r="B108" s="1" t="s">
        <v>15</v>
      </c>
      <c r="C108">
        <v>20.212199999999999</v>
      </c>
      <c r="D108">
        <v>13.2738</v>
      </c>
      <c r="E108">
        <v>-0.54530000000000001</v>
      </c>
      <c r="F108">
        <v>4.7892000000000001</v>
      </c>
      <c r="G108">
        <v>20.2653</v>
      </c>
      <c r="H108">
        <v>13.286899999999999</v>
      </c>
      <c r="I108">
        <v>-0.63680000000000003</v>
      </c>
      <c r="J108">
        <v>4.7701000000000002</v>
      </c>
      <c r="K108">
        <v>6.6299999999999998E-2</v>
      </c>
      <c r="L108">
        <v>9.8000000000000004E-2</v>
      </c>
      <c r="M108">
        <v>0.56669999999999998</v>
      </c>
      <c r="N108">
        <v>0.48459999999999998</v>
      </c>
      <c r="O108">
        <v>1.014</v>
      </c>
      <c r="P108">
        <f t="shared" si="1"/>
        <v>5.99</v>
      </c>
      <c r="Q108" s="3">
        <f>(test14[[#This Row],[timestamp]]-A$2)/1000000</f>
        <v>5.3</v>
      </c>
      <c r="R108">
        <f>test14[[#This Row],[ vx_est]]-test14[[#This Row],[ vx_true]]</f>
        <v>-9.1500000000000026E-2</v>
      </c>
    </row>
    <row r="109" spans="1:18" x14ac:dyDescent="0.25">
      <c r="A109" s="2">
        <v>1477010448350000</v>
      </c>
      <c r="B109" s="1" t="s">
        <v>16</v>
      </c>
      <c r="C109">
        <v>20.181799999999999</v>
      </c>
      <c r="D109">
        <v>13.5129</v>
      </c>
      <c r="E109">
        <v>-0.67310000000000003</v>
      </c>
      <c r="F109">
        <v>4.7706999999999997</v>
      </c>
      <c r="G109">
        <v>20.227399999999999</v>
      </c>
      <c r="H109">
        <v>13.5223</v>
      </c>
      <c r="I109">
        <v>-0.74809999999999999</v>
      </c>
      <c r="J109">
        <v>4.7552000000000003</v>
      </c>
      <c r="K109">
        <v>6.6100000000000006E-2</v>
      </c>
      <c r="L109">
        <v>9.7600000000000006E-2</v>
      </c>
      <c r="M109">
        <v>0.56410000000000005</v>
      </c>
      <c r="N109">
        <v>0.4824</v>
      </c>
      <c r="O109">
        <v>1.329</v>
      </c>
      <c r="P109">
        <f t="shared" si="1"/>
        <v>7.82</v>
      </c>
      <c r="Q109" s="3">
        <f>(test14[[#This Row],[timestamp]]-A$2)/1000000</f>
        <v>5.35</v>
      </c>
      <c r="R109">
        <f>test14[[#This Row],[ vx_est]]-test14[[#This Row],[ vx_true]]</f>
        <v>-7.4999999999999956E-2</v>
      </c>
    </row>
    <row r="110" spans="1:18" x14ac:dyDescent="0.25">
      <c r="A110" s="2">
        <v>1477010448400000</v>
      </c>
      <c r="B110" s="1" t="s">
        <v>15</v>
      </c>
      <c r="C110">
        <v>20.1449</v>
      </c>
      <c r="D110">
        <v>13.7509</v>
      </c>
      <c r="E110">
        <v>-0.80079999999999996</v>
      </c>
      <c r="F110">
        <v>4.7488999999999999</v>
      </c>
      <c r="G110">
        <v>20.207599999999999</v>
      </c>
      <c r="H110">
        <v>13.7797</v>
      </c>
      <c r="I110">
        <v>-0.84650000000000003</v>
      </c>
      <c r="J110">
        <v>4.7656000000000001</v>
      </c>
      <c r="K110">
        <v>6.6100000000000006E-2</v>
      </c>
      <c r="L110">
        <v>9.7100000000000006E-2</v>
      </c>
      <c r="M110">
        <v>0.56159999999999999</v>
      </c>
      <c r="N110">
        <v>0.48020000000000002</v>
      </c>
      <c r="O110">
        <v>1.3539000000000001</v>
      </c>
      <c r="P110">
        <f t="shared" si="1"/>
        <v>5.99</v>
      </c>
      <c r="Q110" s="3">
        <f>(test14[[#This Row],[timestamp]]-A$2)/1000000</f>
        <v>5.4</v>
      </c>
      <c r="R110">
        <f>test14[[#This Row],[ vx_est]]-test14[[#This Row],[ vx_true]]</f>
        <v>-4.5700000000000074E-2</v>
      </c>
    </row>
    <row r="111" spans="1:18" x14ac:dyDescent="0.25">
      <c r="A111" s="2">
        <v>1477010448450000</v>
      </c>
      <c r="B111" s="1" t="s">
        <v>16</v>
      </c>
      <c r="C111">
        <v>20.101700000000001</v>
      </c>
      <c r="D111">
        <v>13.9878</v>
      </c>
      <c r="E111">
        <v>-0.92800000000000005</v>
      </c>
      <c r="F111">
        <v>4.7237</v>
      </c>
      <c r="G111">
        <v>20.151299999999999</v>
      </c>
      <c r="H111">
        <v>14.0077</v>
      </c>
      <c r="I111">
        <v>-1.0217000000000001</v>
      </c>
      <c r="J111">
        <v>4.7153999999999998</v>
      </c>
      <c r="K111">
        <v>6.59E-2</v>
      </c>
      <c r="L111">
        <v>9.6699999999999994E-2</v>
      </c>
      <c r="M111">
        <v>0.55910000000000004</v>
      </c>
      <c r="N111">
        <v>0.47799999999999998</v>
      </c>
      <c r="O111">
        <v>0.79320000000000002</v>
      </c>
      <c r="P111">
        <f t="shared" si="1"/>
        <v>7.82</v>
      </c>
      <c r="Q111" s="3">
        <f>(test14[[#This Row],[timestamp]]-A$2)/1000000</f>
        <v>5.45</v>
      </c>
      <c r="R111">
        <f>test14[[#This Row],[ vx_est]]-test14[[#This Row],[ vx_true]]</f>
        <v>-9.3700000000000006E-2</v>
      </c>
    </row>
    <row r="112" spans="1:18" x14ac:dyDescent="0.25">
      <c r="A112" s="2">
        <v>1477010448500000</v>
      </c>
      <c r="B112" s="1" t="s">
        <v>15</v>
      </c>
      <c r="C112">
        <v>20.052099999999999</v>
      </c>
      <c r="D112">
        <v>14.2233</v>
      </c>
      <c r="E112">
        <v>-1.0548999999999999</v>
      </c>
      <c r="F112">
        <v>4.6951999999999998</v>
      </c>
      <c r="G112">
        <v>20.096299999999999</v>
      </c>
      <c r="H112">
        <v>14.261799999999999</v>
      </c>
      <c r="I112">
        <v>-1.1633</v>
      </c>
      <c r="J112">
        <v>4.7125000000000004</v>
      </c>
      <c r="K112">
        <v>6.5799999999999997E-2</v>
      </c>
      <c r="L112">
        <v>9.64E-2</v>
      </c>
      <c r="M112">
        <v>0.55659999999999998</v>
      </c>
      <c r="N112">
        <v>0.4758</v>
      </c>
      <c r="O112">
        <v>0.34399999999999997</v>
      </c>
      <c r="P112">
        <f t="shared" si="1"/>
        <v>5.99</v>
      </c>
      <c r="Q112" s="3">
        <f>(test14[[#This Row],[timestamp]]-A$2)/1000000</f>
        <v>5.5</v>
      </c>
      <c r="R112">
        <f>test14[[#This Row],[ vx_est]]-test14[[#This Row],[ vx_true]]</f>
        <v>-0.10840000000000005</v>
      </c>
    </row>
    <row r="113" spans="1:18" x14ac:dyDescent="0.25">
      <c r="A113" s="2">
        <v>1477010448550000</v>
      </c>
      <c r="B113" s="1" t="s">
        <v>16</v>
      </c>
      <c r="C113">
        <v>19.996200000000002</v>
      </c>
      <c r="D113">
        <v>14.4573</v>
      </c>
      <c r="E113">
        <v>-1.1812</v>
      </c>
      <c r="F113">
        <v>4.6632999999999996</v>
      </c>
      <c r="G113">
        <v>20.0245</v>
      </c>
      <c r="H113">
        <v>14.491300000000001</v>
      </c>
      <c r="I113">
        <v>-1.3045</v>
      </c>
      <c r="J113">
        <v>4.6721000000000004</v>
      </c>
      <c r="K113">
        <v>6.5500000000000003E-2</v>
      </c>
      <c r="L113">
        <v>9.6000000000000002E-2</v>
      </c>
      <c r="M113">
        <v>0.55430000000000001</v>
      </c>
      <c r="N113">
        <v>0.47370000000000001</v>
      </c>
      <c r="O113">
        <v>1.3627</v>
      </c>
      <c r="P113">
        <f t="shared" si="1"/>
        <v>7.82</v>
      </c>
      <c r="Q113" s="3">
        <f>(test14[[#This Row],[timestamp]]-A$2)/1000000</f>
        <v>5.55</v>
      </c>
      <c r="R113">
        <f>test14[[#This Row],[ vx_est]]-test14[[#This Row],[ vx_true]]</f>
        <v>-0.12329999999999997</v>
      </c>
    </row>
    <row r="114" spans="1:18" x14ac:dyDescent="0.25">
      <c r="A114" s="2">
        <v>1477010448600000</v>
      </c>
      <c r="B114" s="1" t="s">
        <v>15</v>
      </c>
      <c r="C114">
        <v>19.934000000000001</v>
      </c>
      <c r="D114">
        <v>14.6897</v>
      </c>
      <c r="E114">
        <v>-1.3069</v>
      </c>
      <c r="F114">
        <v>4.6280000000000001</v>
      </c>
      <c r="G114">
        <v>19.915700000000001</v>
      </c>
      <c r="H114">
        <v>14.744899999999999</v>
      </c>
      <c r="I114">
        <v>-1.5215000000000001</v>
      </c>
      <c r="J114">
        <v>4.6543000000000001</v>
      </c>
      <c r="K114">
        <v>6.5299999999999997E-2</v>
      </c>
      <c r="L114">
        <v>9.5699999999999993E-2</v>
      </c>
      <c r="M114">
        <v>0.55220000000000002</v>
      </c>
      <c r="N114">
        <v>0.47160000000000002</v>
      </c>
      <c r="O114">
        <v>1.1092</v>
      </c>
      <c r="P114">
        <f t="shared" si="1"/>
        <v>5.99</v>
      </c>
      <c r="Q114" s="3">
        <f>(test14[[#This Row],[timestamp]]-A$2)/1000000</f>
        <v>5.6</v>
      </c>
      <c r="R114">
        <f>test14[[#This Row],[ vx_est]]-test14[[#This Row],[ vx_true]]</f>
        <v>-0.21460000000000012</v>
      </c>
    </row>
    <row r="115" spans="1:18" x14ac:dyDescent="0.25">
      <c r="A115" s="2">
        <v>1477010448650000</v>
      </c>
      <c r="B115" s="1" t="s">
        <v>16</v>
      </c>
      <c r="C115">
        <v>19.865500000000001</v>
      </c>
      <c r="D115">
        <v>14.920199999999999</v>
      </c>
      <c r="E115">
        <v>-1.4318</v>
      </c>
      <c r="F115">
        <v>4.5894000000000004</v>
      </c>
      <c r="G115">
        <v>19.850100000000001</v>
      </c>
      <c r="H115">
        <v>14.9636</v>
      </c>
      <c r="I115">
        <v>-1.5750999999999999</v>
      </c>
      <c r="J115">
        <v>4.6148999999999996</v>
      </c>
      <c r="K115">
        <v>6.5000000000000002E-2</v>
      </c>
      <c r="L115">
        <v>9.5399999999999999E-2</v>
      </c>
      <c r="M115">
        <v>0.54990000000000006</v>
      </c>
      <c r="N115">
        <v>0.46949999999999997</v>
      </c>
      <c r="O115">
        <v>3.4333</v>
      </c>
      <c r="P115">
        <f t="shared" si="1"/>
        <v>7.82</v>
      </c>
      <c r="Q115" s="3">
        <f>(test14[[#This Row],[timestamp]]-A$2)/1000000</f>
        <v>5.65</v>
      </c>
      <c r="R115">
        <f>test14[[#This Row],[ vx_est]]-test14[[#This Row],[ vx_true]]</f>
        <v>-0.14329999999999998</v>
      </c>
    </row>
    <row r="116" spans="1:18" x14ac:dyDescent="0.25">
      <c r="A116" s="2">
        <v>1477010448700000</v>
      </c>
      <c r="B116" s="1" t="s">
        <v>15</v>
      </c>
      <c r="C116">
        <v>19.790800000000001</v>
      </c>
      <c r="D116">
        <v>15.1486</v>
      </c>
      <c r="E116">
        <v>-1.5558000000000001</v>
      </c>
      <c r="F116">
        <v>4.5475000000000003</v>
      </c>
      <c r="G116">
        <v>19.821300000000001</v>
      </c>
      <c r="H116">
        <v>15.181100000000001</v>
      </c>
      <c r="I116">
        <v>-1.5955999999999999</v>
      </c>
      <c r="J116">
        <v>4.5650000000000004</v>
      </c>
      <c r="K116">
        <v>6.4799999999999996E-2</v>
      </c>
      <c r="L116">
        <v>9.5000000000000001E-2</v>
      </c>
      <c r="M116">
        <v>0.54749999999999999</v>
      </c>
      <c r="N116">
        <v>0.46750000000000003</v>
      </c>
      <c r="O116">
        <v>2.254</v>
      </c>
      <c r="P116">
        <f t="shared" si="1"/>
        <v>5.99</v>
      </c>
      <c r="Q116" s="3">
        <f>(test14[[#This Row],[timestamp]]-A$2)/1000000</f>
        <v>5.7</v>
      </c>
      <c r="R116">
        <f>test14[[#This Row],[ vx_est]]-test14[[#This Row],[ vx_true]]</f>
        <v>-3.9799999999999836E-2</v>
      </c>
    </row>
    <row r="117" spans="1:18" x14ac:dyDescent="0.25">
      <c r="A117" s="2">
        <v>1477010448750000</v>
      </c>
      <c r="B117" s="1" t="s">
        <v>16</v>
      </c>
      <c r="C117">
        <v>19.709900000000001</v>
      </c>
      <c r="D117">
        <v>15.3749</v>
      </c>
      <c r="E117">
        <v>-1.6789000000000001</v>
      </c>
      <c r="F117">
        <v>4.5023</v>
      </c>
      <c r="G117">
        <v>19.686399999999999</v>
      </c>
      <c r="H117">
        <v>15.3903</v>
      </c>
      <c r="I117">
        <v>-1.9757</v>
      </c>
      <c r="J117">
        <v>4.3944999999999999</v>
      </c>
      <c r="K117">
        <v>6.4500000000000002E-2</v>
      </c>
      <c r="L117">
        <v>9.4600000000000004E-2</v>
      </c>
      <c r="M117">
        <v>0.54590000000000005</v>
      </c>
      <c r="N117">
        <v>0.46560000000000001</v>
      </c>
      <c r="O117">
        <v>7.5922999999999998</v>
      </c>
      <c r="P117">
        <f t="shared" si="1"/>
        <v>7.82</v>
      </c>
      <c r="Q117" s="3">
        <f>(test14[[#This Row],[timestamp]]-A$2)/1000000</f>
        <v>5.75</v>
      </c>
      <c r="R117">
        <f>test14[[#This Row],[ vx_est]]-test14[[#This Row],[ vx_true]]</f>
        <v>-0.29679999999999995</v>
      </c>
    </row>
    <row r="118" spans="1:18" x14ac:dyDescent="0.25">
      <c r="A118" s="2">
        <v>1477010448800000</v>
      </c>
      <c r="B118" s="1" t="s">
        <v>15</v>
      </c>
      <c r="C118">
        <v>19.622900000000001</v>
      </c>
      <c r="D118">
        <v>15.5989</v>
      </c>
      <c r="E118">
        <v>-1.8008</v>
      </c>
      <c r="F118">
        <v>4.4537000000000004</v>
      </c>
      <c r="G118">
        <v>19.657599999999999</v>
      </c>
      <c r="H118">
        <v>15.577999999999999</v>
      </c>
      <c r="I118">
        <v>-1.974</v>
      </c>
      <c r="J118">
        <v>4.3059000000000003</v>
      </c>
      <c r="K118">
        <v>6.4299999999999996E-2</v>
      </c>
      <c r="L118">
        <v>9.4200000000000006E-2</v>
      </c>
      <c r="M118">
        <v>0.54379999999999995</v>
      </c>
      <c r="N118">
        <v>0.46379999999999999</v>
      </c>
      <c r="O118">
        <v>3.7948</v>
      </c>
      <c r="P118">
        <f t="shared" si="1"/>
        <v>5.99</v>
      </c>
      <c r="Q118" s="3">
        <f>(test14[[#This Row],[timestamp]]-A$2)/1000000</f>
        <v>5.8</v>
      </c>
      <c r="R118">
        <f>test14[[#This Row],[ vx_est]]-test14[[#This Row],[ vx_true]]</f>
        <v>-0.17320000000000002</v>
      </c>
    </row>
    <row r="119" spans="1:18" x14ac:dyDescent="0.25">
      <c r="A119" s="2">
        <v>1477010448850000</v>
      </c>
      <c r="B119" s="1" t="s">
        <v>16</v>
      </c>
      <c r="C119">
        <v>19.529800000000002</v>
      </c>
      <c r="D119">
        <v>15.8203</v>
      </c>
      <c r="E119">
        <v>-1.9216</v>
      </c>
      <c r="F119">
        <v>4.4019000000000004</v>
      </c>
      <c r="G119">
        <v>19.565000000000001</v>
      </c>
      <c r="H119">
        <v>15.7837</v>
      </c>
      <c r="I119">
        <v>-2.0691000000000002</v>
      </c>
      <c r="J119">
        <v>4.2435999999999998</v>
      </c>
      <c r="K119">
        <v>6.4100000000000004E-2</v>
      </c>
      <c r="L119">
        <v>9.3899999999999997E-2</v>
      </c>
      <c r="M119">
        <v>0.54159999999999997</v>
      </c>
      <c r="N119">
        <v>0.46200000000000002</v>
      </c>
      <c r="O119">
        <v>1.4065000000000001</v>
      </c>
      <c r="P119">
        <f t="shared" si="1"/>
        <v>7.82</v>
      </c>
      <c r="Q119" s="3">
        <f>(test14[[#This Row],[timestamp]]-A$2)/1000000</f>
        <v>5.85</v>
      </c>
      <c r="R119">
        <f>test14[[#This Row],[ vx_est]]-test14[[#This Row],[ vx_true]]</f>
        <v>-0.14750000000000019</v>
      </c>
    </row>
    <row r="120" spans="1:18" x14ac:dyDescent="0.25">
      <c r="A120" s="2">
        <v>1477010448900000</v>
      </c>
      <c r="B120" s="1" t="s">
        <v>15</v>
      </c>
      <c r="C120">
        <v>19.430700000000002</v>
      </c>
      <c r="D120">
        <v>16.039000000000001</v>
      </c>
      <c r="E120">
        <v>-2.0411000000000001</v>
      </c>
      <c r="F120">
        <v>4.3468999999999998</v>
      </c>
      <c r="G120">
        <v>19.460999999999999</v>
      </c>
      <c r="H120">
        <v>15.9964</v>
      </c>
      <c r="I120">
        <v>-2.1947999999999999</v>
      </c>
      <c r="J120">
        <v>4.1821000000000002</v>
      </c>
      <c r="K120">
        <v>6.3899999999999998E-2</v>
      </c>
      <c r="L120">
        <v>9.3600000000000003E-2</v>
      </c>
      <c r="M120">
        <v>0.53949999999999998</v>
      </c>
      <c r="N120">
        <v>0.46029999999999999</v>
      </c>
      <c r="O120">
        <v>1.9599999999999999E-2</v>
      </c>
      <c r="P120">
        <f t="shared" si="1"/>
        <v>5.99</v>
      </c>
      <c r="Q120" s="3">
        <f>(test14[[#This Row],[timestamp]]-A$2)/1000000</f>
        <v>5.9</v>
      </c>
      <c r="R120">
        <f>test14[[#This Row],[ vx_est]]-test14[[#This Row],[ vx_true]]</f>
        <v>-0.15369999999999973</v>
      </c>
    </row>
    <row r="121" spans="1:18" x14ac:dyDescent="0.25">
      <c r="A121" s="2">
        <v>1477010448950000</v>
      </c>
      <c r="B121" s="1" t="s">
        <v>16</v>
      </c>
      <c r="C121">
        <v>19.325700000000001</v>
      </c>
      <c r="D121">
        <v>16.254899999999999</v>
      </c>
      <c r="E121">
        <v>-2.1591999999999998</v>
      </c>
      <c r="F121">
        <v>4.2887000000000004</v>
      </c>
      <c r="G121">
        <v>19.360900000000001</v>
      </c>
      <c r="H121">
        <v>16.205400000000001</v>
      </c>
      <c r="I121">
        <v>-2.2376</v>
      </c>
      <c r="J121">
        <v>4.1551</v>
      </c>
      <c r="K121">
        <v>6.3799999999999996E-2</v>
      </c>
      <c r="L121">
        <v>9.3299999999999994E-2</v>
      </c>
      <c r="M121">
        <v>0.5373</v>
      </c>
      <c r="N121">
        <v>0.45860000000000001</v>
      </c>
      <c r="O121">
        <v>1.9198</v>
      </c>
      <c r="P121">
        <f t="shared" si="1"/>
        <v>7.82</v>
      </c>
      <c r="Q121" s="3">
        <f>(test14[[#This Row],[timestamp]]-A$2)/1000000</f>
        <v>5.95</v>
      </c>
      <c r="R121">
        <f>test14[[#This Row],[ vx_est]]-test14[[#This Row],[ vx_true]]</f>
        <v>-7.8400000000000247E-2</v>
      </c>
    </row>
    <row r="122" spans="1:18" x14ac:dyDescent="0.25">
      <c r="A122" s="2">
        <v>1477010449000000</v>
      </c>
      <c r="B122" s="1" t="s">
        <v>15</v>
      </c>
      <c r="C122">
        <v>19.2148</v>
      </c>
      <c r="D122">
        <v>16.4679</v>
      </c>
      <c r="E122">
        <v>-2.2759</v>
      </c>
      <c r="F122">
        <v>4.2272999999999996</v>
      </c>
      <c r="G122">
        <v>19.251899999999999</v>
      </c>
      <c r="H122">
        <v>16.3827</v>
      </c>
      <c r="I122">
        <v>-2.3386</v>
      </c>
      <c r="J122">
        <v>4.0484</v>
      </c>
      <c r="K122">
        <v>6.3600000000000004E-2</v>
      </c>
      <c r="L122">
        <v>9.3200000000000005E-2</v>
      </c>
      <c r="M122">
        <v>0.53510000000000002</v>
      </c>
      <c r="N122">
        <v>0.45700000000000002</v>
      </c>
      <c r="O122">
        <v>0.69199999999999995</v>
      </c>
      <c r="P122">
        <f t="shared" si="1"/>
        <v>5.99</v>
      </c>
      <c r="Q122" s="3">
        <f>(test14[[#This Row],[timestamp]]-A$2)/1000000</f>
        <v>6</v>
      </c>
      <c r="R122">
        <f>test14[[#This Row],[ vx_est]]-test14[[#This Row],[ vx_true]]</f>
        <v>-6.2699999999999978E-2</v>
      </c>
    </row>
    <row r="123" spans="1:18" x14ac:dyDescent="0.25">
      <c r="A123" s="2">
        <v>1477010449050000</v>
      </c>
      <c r="B123" s="1" t="s">
        <v>16</v>
      </c>
      <c r="C123">
        <v>19.098099999999999</v>
      </c>
      <c r="D123">
        <v>16.677700000000002</v>
      </c>
      <c r="E123">
        <v>-2.3908999999999998</v>
      </c>
      <c r="F123">
        <v>4.1627999999999998</v>
      </c>
      <c r="G123">
        <v>19.1342</v>
      </c>
      <c r="H123">
        <v>16.5794</v>
      </c>
      <c r="I123">
        <v>-2.4535</v>
      </c>
      <c r="J123">
        <v>3.9718</v>
      </c>
      <c r="K123">
        <v>6.3399999999999998E-2</v>
      </c>
      <c r="L123">
        <v>9.3200000000000005E-2</v>
      </c>
      <c r="M123">
        <v>0.53300000000000003</v>
      </c>
      <c r="N123">
        <v>0.45540000000000003</v>
      </c>
      <c r="O123">
        <v>0.27510000000000001</v>
      </c>
      <c r="P123">
        <f t="shared" si="1"/>
        <v>7.82</v>
      </c>
      <c r="Q123" s="3">
        <f>(test14[[#This Row],[timestamp]]-A$2)/1000000</f>
        <v>6.05</v>
      </c>
      <c r="R123">
        <f>test14[[#This Row],[ vx_est]]-test14[[#This Row],[ vx_true]]</f>
        <v>-6.2600000000000211E-2</v>
      </c>
    </row>
    <row r="124" spans="1:18" x14ac:dyDescent="0.25">
      <c r="A124" s="2">
        <v>1477010449100000</v>
      </c>
      <c r="B124" s="1" t="s">
        <v>15</v>
      </c>
      <c r="C124">
        <v>18.9757</v>
      </c>
      <c r="D124">
        <v>16.8841</v>
      </c>
      <c r="E124">
        <v>-2.5042</v>
      </c>
      <c r="F124">
        <v>4.0952999999999999</v>
      </c>
      <c r="G124">
        <v>19.004200000000001</v>
      </c>
      <c r="H124">
        <v>16.789300000000001</v>
      </c>
      <c r="I124">
        <v>-2.5768</v>
      </c>
      <c r="J124">
        <v>3.9186999999999999</v>
      </c>
      <c r="K124">
        <v>6.3200000000000006E-2</v>
      </c>
      <c r="L124">
        <v>9.3299999999999994E-2</v>
      </c>
      <c r="M124">
        <v>0.53080000000000005</v>
      </c>
      <c r="N124">
        <v>0.45390000000000003</v>
      </c>
      <c r="O124">
        <v>0.13819999999999999</v>
      </c>
      <c r="P124">
        <f t="shared" si="1"/>
        <v>5.99</v>
      </c>
      <c r="Q124" s="3">
        <f>(test14[[#This Row],[timestamp]]-A$2)/1000000</f>
        <v>6.1</v>
      </c>
      <c r="R124">
        <f>test14[[#This Row],[ vx_est]]-test14[[#This Row],[ vx_true]]</f>
        <v>-7.2599999999999998E-2</v>
      </c>
    </row>
    <row r="125" spans="1:18" x14ac:dyDescent="0.25">
      <c r="A125" s="2">
        <v>1477010449150000</v>
      </c>
      <c r="B125" s="1" t="s">
        <v>16</v>
      </c>
      <c r="C125">
        <v>18.8477</v>
      </c>
      <c r="D125">
        <v>17.087199999999999</v>
      </c>
      <c r="E125">
        <v>-2.6156999999999999</v>
      </c>
      <c r="F125">
        <v>4.0247999999999999</v>
      </c>
      <c r="G125">
        <v>18.846399999999999</v>
      </c>
      <c r="H125">
        <v>16.980399999999999</v>
      </c>
      <c r="I125">
        <v>-2.8372000000000002</v>
      </c>
      <c r="J125">
        <v>3.7543000000000002</v>
      </c>
      <c r="K125">
        <v>6.2899999999999998E-2</v>
      </c>
      <c r="L125">
        <v>9.3399999999999997E-2</v>
      </c>
      <c r="M125">
        <v>0.52910000000000001</v>
      </c>
      <c r="N125">
        <v>0.45269999999999999</v>
      </c>
      <c r="O125">
        <v>6.3227000000000002</v>
      </c>
      <c r="P125">
        <f t="shared" si="1"/>
        <v>7.82</v>
      </c>
      <c r="Q125" s="3">
        <f>(test14[[#This Row],[timestamp]]-A$2)/1000000</f>
        <v>6.15</v>
      </c>
      <c r="R125">
        <f>test14[[#This Row],[ vx_est]]-test14[[#This Row],[ vx_true]]</f>
        <v>-0.22150000000000025</v>
      </c>
    </row>
    <row r="126" spans="1:18" x14ac:dyDescent="0.25">
      <c r="A126" s="2">
        <v>1477010449200000</v>
      </c>
      <c r="B126" s="1" t="s">
        <v>15</v>
      </c>
      <c r="C126">
        <v>18.714200000000002</v>
      </c>
      <c r="D126">
        <v>17.2866</v>
      </c>
      <c r="E126">
        <v>-2.7252999999999998</v>
      </c>
      <c r="F126">
        <v>3.9512999999999998</v>
      </c>
      <c r="G126">
        <v>18.671900000000001</v>
      </c>
      <c r="H126">
        <v>17.2148</v>
      </c>
      <c r="I126">
        <v>-3.0230999999999999</v>
      </c>
      <c r="J126">
        <v>3.7218</v>
      </c>
      <c r="K126">
        <v>6.2799999999999995E-2</v>
      </c>
      <c r="L126">
        <v>9.3200000000000005E-2</v>
      </c>
      <c r="M126">
        <v>0.52759999999999996</v>
      </c>
      <c r="N126">
        <v>0.45129999999999998</v>
      </c>
      <c r="O126">
        <v>1.8489</v>
      </c>
      <c r="P126">
        <f t="shared" si="1"/>
        <v>5.99</v>
      </c>
      <c r="Q126" s="3">
        <f>(test14[[#This Row],[timestamp]]-A$2)/1000000</f>
        <v>6.2</v>
      </c>
      <c r="R126">
        <f>test14[[#This Row],[ vx_est]]-test14[[#This Row],[ vx_true]]</f>
        <v>-0.29780000000000006</v>
      </c>
    </row>
    <row r="127" spans="1:18" x14ac:dyDescent="0.25">
      <c r="A127" s="2">
        <v>1477010449250000</v>
      </c>
      <c r="B127" s="1" t="s">
        <v>16</v>
      </c>
      <c r="C127">
        <v>18.575199999999999</v>
      </c>
      <c r="D127">
        <v>17.482199999999999</v>
      </c>
      <c r="E127">
        <v>-2.8330000000000002</v>
      </c>
      <c r="F127">
        <v>3.8748999999999998</v>
      </c>
      <c r="G127">
        <v>18.5717</v>
      </c>
      <c r="H127">
        <v>17.421099999999999</v>
      </c>
      <c r="I127">
        <v>-2.9091</v>
      </c>
      <c r="J127">
        <v>3.7827000000000002</v>
      </c>
      <c r="K127">
        <v>6.2600000000000003E-2</v>
      </c>
      <c r="L127">
        <v>9.2999999999999999E-2</v>
      </c>
      <c r="M127">
        <v>0.52559999999999996</v>
      </c>
      <c r="N127">
        <v>0.4496</v>
      </c>
      <c r="O127">
        <v>6.2148000000000003</v>
      </c>
      <c r="P127">
        <f t="shared" si="1"/>
        <v>7.82</v>
      </c>
      <c r="Q127" s="3">
        <f>(test14[[#This Row],[timestamp]]-A$2)/1000000</f>
        <v>6.25</v>
      </c>
      <c r="R127">
        <f>test14[[#This Row],[ vx_est]]-test14[[#This Row],[ vx_true]]</f>
        <v>-7.6099999999999834E-2</v>
      </c>
    </row>
    <row r="128" spans="1:18" x14ac:dyDescent="0.25">
      <c r="A128" s="2">
        <v>1477010449300000</v>
      </c>
      <c r="B128" s="1" t="s">
        <v>15</v>
      </c>
      <c r="C128">
        <v>18.430900000000001</v>
      </c>
      <c r="D128">
        <v>17.673999999999999</v>
      </c>
      <c r="E128">
        <v>-2.9386000000000001</v>
      </c>
      <c r="F128">
        <v>3.7957000000000001</v>
      </c>
      <c r="G128">
        <v>18.3583</v>
      </c>
      <c r="H128">
        <v>17.6129</v>
      </c>
      <c r="I128">
        <v>-3.1238999999999999</v>
      </c>
      <c r="J128">
        <v>3.6880000000000002</v>
      </c>
      <c r="K128">
        <v>6.2600000000000003E-2</v>
      </c>
      <c r="L128">
        <v>9.2799999999999994E-2</v>
      </c>
      <c r="M128">
        <v>0.52370000000000005</v>
      </c>
      <c r="N128">
        <v>0.44790000000000002</v>
      </c>
      <c r="O128">
        <v>3.8060999999999998</v>
      </c>
      <c r="P128">
        <f t="shared" si="1"/>
        <v>5.99</v>
      </c>
      <c r="Q128" s="3">
        <f>(test14[[#This Row],[timestamp]]-A$2)/1000000</f>
        <v>6.3</v>
      </c>
      <c r="R128">
        <f>test14[[#This Row],[ vx_est]]-test14[[#This Row],[ vx_true]]</f>
        <v>-0.1852999999999998</v>
      </c>
    </row>
    <row r="129" spans="1:18" x14ac:dyDescent="0.25">
      <c r="A129" s="2">
        <v>1477010449350000</v>
      </c>
      <c r="B129" s="1" t="s">
        <v>16</v>
      </c>
      <c r="C129">
        <v>18.281400000000001</v>
      </c>
      <c r="D129">
        <v>17.861699999999999</v>
      </c>
      <c r="E129">
        <v>-3.0419999999999998</v>
      </c>
      <c r="F129">
        <v>3.7136999999999998</v>
      </c>
      <c r="G129">
        <v>18.221900000000002</v>
      </c>
      <c r="H129">
        <v>17.805499999999999</v>
      </c>
      <c r="I129">
        <v>-3.1131000000000002</v>
      </c>
      <c r="J129">
        <v>3.6855000000000002</v>
      </c>
      <c r="K129">
        <v>6.2600000000000003E-2</v>
      </c>
      <c r="L129">
        <v>9.2600000000000002E-2</v>
      </c>
      <c r="M129">
        <v>0.52170000000000005</v>
      </c>
      <c r="N129">
        <v>0.44619999999999999</v>
      </c>
      <c r="O129">
        <v>2.1055999999999999</v>
      </c>
      <c r="P129">
        <f t="shared" si="1"/>
        <v>7.82</v>
      </c>
      <c r="Q129" s="3">
        <f>(test14[[#This Row],[timestamp]]-A$2)/1000000</f>
        <v>6.35</v>
      </c>
      <c r="R129">
        <f>test14[[#This Row],[ vx_est]]-test14[[#This Row],[ vx_true]]</f>
        <v>-7.1100000000000385E-2</v>
      </c>
    </row>
    <row r="130" spans="1:18" x14ac:dyDescent="0.25">
      <c r="A130" s="2">
        <v>1477010449400000</v>
      </c>
      <c r="B130" s="1" t="s">
        <v>15</v>
      </c>
      <c r="C130">
        <v>18.126799999999999</v>
      </c>
      <c r="D130">
        <v>18.045300000000001</v>
      </c>
      <c r="E130">
        <v>-3.1432000000000002</v>
      </c>
      <c r="F130">
        <v>3.6291000000000002</v>
      </c>
      <c r="G130">
        <v>18.092199999999998</v>
      </c>
      <c r="H130">
        <v>17.9925</v>
      </c>
      <c r="I130">
        <v>-3.1526000000000001</v>
      </c>
      <c r="J130">
        <v>3.6265000000000001</v>
      </c>
      <c r="K130">
        <v>6.2399999999999997E-2</v>
      </c>
      <c r="L130">
        <v>9.2299999999999993E-2</v>
      </c>
      <c r="M130">
        <v>0.51970000000000005</v>
      </c>
      <c r="N130">
        <v>0.44450000000000001</v>
      </c>
      <c r="O130">
        <v>0.89580000000000004</v>
      </c>
      <c r="P130">
        <f t="shared" ref="P130:P193" si="2">IF(B130 = " R",7.82,5.99)</f>
        <v>5.99</v>
      </c>
      <c r="Q130" s="3">
        <f>(test14[[#This Row],[timestamp]]-A$2)/1000000</f>
        <v>6.4</v>
      </c>
      <c r="R130">
        <f>test14[[#This Row],[ vx_est]]-test14[[#This Row],[ vx_true]]</f>
        <v>-9.3999999999998529E-3</v>
      </c>
    </row>
    <row r="131" spans="1:18" x14ac:dyDescent="0.25">
      <c r="A131" s="2">
        <v>1477010449450000</v>
      </c>
      <c r="B131" s="1" t="s">
        <v>16</v>
      </c>
      <c r="C131">
        <v>17.967099999999999</v>
      </c>
      <c r="D131">
        <v>18.224599999999999</v>
      </c>
      <c r="E131">
        <v>-3.242</v>
      </c>
      <c r="F131">
        <v>3.5417999999999998</v>
      </c>
      <c r="G131">
        <v>17.915400000000002</v>
      </c>
      <c r="H131">
        <v>18.145900000000001</v>
      </c>
      <c r="I131">
        <v>-3.3134999999999999</v>
      </c>
      <c r="J131">
        <v>3.4586000000000001</v>
      </c>
      <c r="K131">
        <v>6.2399999999999997E-2</v>
      </c>
      <c r="L131">
        <v>9.2200000000000004E-2</v>
      </c>
      <c r="M131">
        <v>0.51770000000000005</v>
      </c>
      <c r="N131">
        <v>0.44280000000000003</v>
      </c>
      <c r="O131">
        <v>2.2153</v>
      </c>
      <c r="P131">
        <f t="shared" si="2"/>
        <v>7.82</v>
      </c>
      <c r="Q131" s="3">
        <f>(test14[[#This Row],[timestamp]]-A$2)/1000000</f>
        <v>6.45</v>
      </c>
      <c r="R131">
        <f>test14[[#This Row],[ vx_est]]-test14[[#This Row],[ vx_true]]</f>
        <v>-7.1499999999999897E-2</v>
      </c>
    </row>
    <row r="132" spans="1:18" x14ac:dyDescent="0.25">
      <c r="A132" s="2">
        <v>1477010449500000</v>
      </c>
      <c r="B132" s="1" t="s">
        <v>15</v>
      </c>
      <c r="C132">
        <v>17.802600000000002</v>
      </c>
      <c r="D132">
        <v>18.3994</v>
      </c>
      <c r="E132">
        <v>-3.3384999999999998</v>
      </c>
      <c r="F132">
        <v>3.452</v>
      </c>
      <c r="G132">
        <v>17.785499999999999</v>
      </c>
      <c r="H132">
        <v>18.288900000000002</v>
      </c>
      <c r="I132">
        <v>-3.3353000000000002</v>
      </c>
      <c r="J132">
        <v>3.3395999999999999</v>
      </c>
      <c r="K132">
        <v>6.2199999999999998E-2</v>
      </c>
      <c r="L132">
        <v>9.2399999999999996E-2</v>
      </c>
      <c r="M132">
        <v>0.51580000000000004</v>
      </c>
      <c r="N132">
        <v>0.44119999999999998</v>
      </c>
      <c r="O132">
        <v>1.1049</v>
      </c>
      <c r="P132">
        <f t="shared" si="2"/>
        <v>5.99</v>
      </c>
      <c r="Q132" s="3">
        <f>(test14[[#This Row],[timestamp]]-A$2)/1000000</f>
        <v>6.5</v>
      </c>
      <c r="R132">
        <f>test14[[#This Row],[ vx_est]]-test14[[#This Row],[ vx_true]]</f>
        <v>3.1999999999996476E-3</v>
      </c>
    </row>
    <row r="133" spans="1:18" x14ac:dyDescent="0.25">
      <c r="A133" s="2">
        <v>1477010449550000</v>
      </c>
      <c r="B133" s="1" t="s">
        <v>16</v>
      </c>
      <c r="C133">
        <v>17.633400000000002</v>
      </c>
      <c r="D133">
        <v>18.569700000000001</v>
      </c>
      <c r="E133">
        <v>-3.4325000000000001</v>
      </c>
      <c r="F133">
        <v>3.3597000000000001</v>
      </c>
      <c r="G133">
        <v>17.652200000000001</v>
      </c>
      <c r="H133">
        <v>18.470199999999998</v>
      </c>
      <c r="I133">
        <v>-3.3437000000000001</v>
      </c>
      <c r="J133">
        <v>3.3081999999999998</v>
      </c>
      <c r="K133">
        <v>6.1899999999999997E-2</v>
      </c>
      <c r="L133">
        <v>9.2399999999999996E-2</v>
      </c>
      <c r="M133">
        <v>0.51390000000000002</v>
      </c>
      <c r="N133">
        <v>0.43959999999999999</v>
      </c>
      <c r="O133">
        <v>6.5507</v>
      </c>
      <c r="P133">
        <f t="shared" si="2"/>
        <v>7.82</v>
      </c>
      <c r="Q133" s="3">
        <f>(test14[[#This Row],[timestamp]]-A$2)/1000000</f>
        <v>6.55</v>
      </c>
      <c r="R133">
        <f>test14[[#This Row],[ vx_est]]-test14[[#This Row],[ vx_true]]</f>
        <v>8.879999999999999E-2</v>
      </c>
    </row>
    <row r="134" spans="1:18" x14ac:dyDescent="0.25">
      <c r="A134" s="2">
        <v>1477010449600000</v>
      </c>
      <c r="B134" s="1" t="s">
        <v>15</v>
      </c>
      <c r="C134">
        <v>17.459499999999998</v>
      </c>
      <c r="D134">
        <v>18.735299999999999</v>
      </c>
      <c r="E134">
        <v>-3.5238999999999998</v>
      </c>
      <c r="F134">
        <v>3.2650999999999999</v>
      </c>
      <c r="G134">
        <v>17.458500000000001</v>
      </c>
      <c r="H134">
        <v>18.6525</v>
      </c>
      <c r="I134">
        <v>-3.4668999999999999</v>
      </c>
      <c r="J134">
        <v>3.2486000000000002</v>
      </c>
      <c r="K134">
        <v>6.1699999999999998E-2</v>
      </c>
      <c r="L134">
        <v>9.2399999999999996E-2</v>
      </c>
      <c r="M134">
        <v>0.51200000000000001</v>
      </c>
      <c r="N134">
        <v>0.43790000000000001</v>
      </c>
      <c r="O134">
        <v>0.48530000000000001</v>
      </c>
      <c r="P134">
        <f t="shared" si="2"/>
        <v>5.99</v>
      </c>
      <c r="Q134" s="3">
        <f>(test14[[#This Row],[timestamp]]-A$2)/1000000</f>
        <v>6.6</v>
      </c>
      <c r="R134">
        <f>test14[[#This Row],[ vx_est]]-test14[[#This Row],[ vx_true]]</f>
        <v>5.699999999999994E-2</v>
      </c>
    </row>
    <row r="135" spans="1:18" x14ac:dyDescent="0.25">
      <c r="A135" s="2">
        <v>1477010449650000</v>
      </c>
      <c r="B135" s="1" t="s">
        <v>16</v>
      </c>
      <c r="C135">
        <v>17.280999999999999</v>
      </c>
      <c r="D135">
        <v>18.8962</v>
      </c>
      <c r="E135">
        <v>-3.6126999999999998</v>
      </c>
      <c r="F135">
        <v>3.1682000000000001</v>
      </c>
      <c r="G135">
        <v>17.277200000000001</v>
      </c>
      <c r="H135">
        <v>18.7927</v>
      </c>
      <c r="I135">
        <v>-3.5775999999999999</v>
      </c>
      <c r="J135">
        <v>3.1029</v>
      </c>
      <c r="K135">
        <v>6.1499999999999999E-2</v>
      </c>
      <c r="L135">
        <v>9.2499999999999999E-2</v>
      </c>
      <c r="M135">
        <v>0.51</v>
      </c>
      <c r="N135">
        <v>0.43630000000000002</v>
      </c>
      <c r="O135">
        <v>1.8548</v>
      </c>
      <c r="P135">
        <f t="shared" si="2"/>
        <v>7.82</v>
      </c>
      <c r="Q135" s="3">
        <f>(test14[[#This Row],[timestamp]]-A$2)/1000000</f>
        <v>6.65</v>
      </c>
      <c r="R135">
        <f>test14[[#This Row],[ vx_est]]-test14[[#This Row],[ vx_true]]</f>
        <v>3.5099999999999909E-2</v>
      </c>
    </row>
    <row r="136" spans="1:18" x14ac:dyDescent="0.25">
      <c r="A136" s="2">
        <v>1477010449700000</v>
      </c>
      <c r="B136" s="1" t="s">
        <v>15</v>
      </c>
      <c r="C136">
        <v>17.098299999999998</v>
      </c>
      <c r="D136">
        <v>19.052099999999999</v>
      </c>
      <c r="E136">
        <v>-3.6987999999999999</v>
      </c>
      <c r="F136">
        <v>3.069</v>
      </c>
      <c r="G136">
        <v>17.116499999999998</v>
      </c>
      <c r="H136">
        <v>18.9297</v>
      </c>
      <c r="I136">
        <v>-3.6217000000000001</v>
      </c>
      <c r="J136">
        <v>2.9902000000000002</v>
      </c>
      <c r="K136">
        <v>6.13E-2</v>
      </c>
      <c r="L136">
        <v>9.2700000000000005E-2</v>
      </c>
      <c r="M136">
        <v>0.50819999999999999</v>
      </c>
      <c r="N136">
        <v>0.43469999999999998</v>
      </c>
      <c r="O136">
        <v>0.32550000000000001</v>
      </c>
      <c r="P136">
        <f t="shared" si="2"/>
        <v>5.99</v>
      </c>
      <c r="Q136" s="3">
        <f>(test14[[#This Row],[timestamp]]-A$2)/1000000</f>
        <v>6.7</v>
      </c>
      <c r="R136">
        <f>test14[[#This Row],[ vx_est]]-test14[[#This Row],[ vx_true]]</f>
        <v>7.7099999999999724E-2</v>
      </c>
    </row>
    <row r="137" spans="1:18" x14ac:dyDescent="0.25">
      <c r="A137" s="2">
        <v>1477010449750000</v>
      </c>
      <c r="B137" s="1" t="s">
        <v>16</v>
      </c>
      <c r="C137">
        <v>16.911300000000001</v>
      </c>
      <c r="D137">
        <v>19.202999999999999</v>
      </c>
      <c r="E137">
        <v>-3.7822</v>
      </c>
      <c r="F137">
        <v>2.9678</v>
      </c>
      <c r="G137">
        <v>16.949200000000001</v>
      </c>
      <c r="H137">
        <v>19.100100000000001</v>
      </c>
      <c r="I137">
        <v>-3.6613000000000002</v>
      </c>
      <c r="J137">
        <v>2.9544999999999999</v>
      </c>
      <c r="K137">
        <v>6.1100000000000002E-2</v>
      </c>
      <c r="L137">
        <v>9.2799999999999994E-2</v>
      </c>
      <c r="M137">
        <v>0.50639999999999996</v>
      </c>
      <c r="N137">
        <v>0.43309999999999998</v>
      </c>
      <c r="O137">
        <v>2.9689000000000001</v>
      </c>
      <c r="P137">
        <f t="shared" si="2"/>
        <v>7.82</v>
      </c>
      <c r="Q137" s="3">
        <f>(test14[[#This Row],[timestamp]]-A$2)/1000000</f>
        <v>6.75</v>
      </c>
      <c r="R137">
        <f>test14[[#This Row],[ vx_est]]-test14[[#This Row],[ vx_true]]</f>
        <v>0.12089999999999979</v>
      </c>
    </row>
    <row r="138" spans="1:18" x14ac:dyDescent="0.25">
      <c r="A138" s="2">
        <v>1477010449800000</v>
      </c>
      <c r="B138" s="1" t="s">
        <v>15</v>
      </c>
      <c r="C138">
        <v>16.720099999999999</v>
      </c>
      <c r="D138">
        <v>19.348800000000001</v>
      </c>
      <c r="E138">
        <v>-3.8628</v>
      </c>
      <c r="F138">
        <v>2.8645999999999998</v>
      </c>
      <c r="G138">
        <v>16.732399999999998</v>
      </c>
      <c r="H138">
        <v>19.215900000000001</v>
      </c>
      <c r="I138">
        <v>-3.7818999999999998</v>
      </c>
      <c r="J138">
        <v>2.8025000000000002</v>
      </c>
      <c r="K138">
        <v>6.0900000000000003E-2</v>
      </c>
      <c r="L138">
        <v>9.3200000000000005E-2</v>
      </c>
      <c r="M138">
        <v>0.50460000000000005</v>
      </c>
      <c r="N138">
        <v>0.43159999999999998</v>
      </c>
      <c r="O138">
        <v>2.7593000000000001</v>
      </c>
      <c r="P138">
        <f t="shared" si="2"/>
        <v>5.99</v>
      </c>
      <c r="Q138" s="3">
        <f>(test14[[#This Row],[timestamp]]-A$2)/1000000</f>
        <v>6.8</v>
      </c>
      <c r="R138">
        <f>test14[[#This Row],[ vx_est]]-test14[[#This Row],[ vx_true]]</f>
        <v>8.0900000000000194E-2</v>
      </c>
    </row>
    <row r="139" spans="1:18" x14ac:dyDescent="0.25">
      <c r="A139" s="2">
        <v>1477010449850000</v>
      </c>
      <c r="B139" s="1" t="s">
        <v>16</v>
      </c>
      <c r="C139">
        <v>16.525099999999998</v>
      </c>
      <c r="D139">
        <v>19.4894</v>
      </c>
      <c r="E139">
        <v>-3.9405000000000001</v>
      </c>
      <c r="F139">
        <v>2.7593999999999999</v>
      </c>
      <c r="G139">
        <v>16.542000000000002</v>
      </c>
      <c r="H139">
        <v>19.3689</v>
      </c>
      <c r="I139">
        <v>-3.867</v>
      </c>
      <c r="J139">
        <v>2.7157</v>
      </c>
      <c r="K139">
        <v>6.0699999999999997E-2</v>
      </c>
      <c r="L139">
        <v>9.3399999999999997E-2</v>
      </c>
      <c r="M139">
        <v>0.50280000000000002</v>
      </c>
      <c r="N139">
        <v>0.43</v>
      </c>
      <c r="O139">
        <v>3.2480000000000002</v>
      </c>
      <c r="P139">
        <f t="shared" si="2"/>
        <v>7.82</v>
      </c>
      <c r="Q139" s="3">
        <f>(test14[[#This Row],[timestamp]]-A$2)/1000000</f>
        <v>6.85</v>
      </c>
      <c r="R139">
        <f>test14[[#This Row],[ vx_est]]-test14[[#This Row],[ vx_true]]</f>
        <v>7.3500000000000121E-2</v>
      </c>
    </row>
    <row r="140" spans="1:18" x14ac:dyDescent="0.25">
      <c r="A140" s="2">
        <v>1477010449900000</v>
      </c>
      <c r="B140" s="1" t="s">
        <v>15</v>
      </c>
      <c r="C140">
        <v>16.3262</v>
      </c>
      <c r="D140">
        <v>19.624600000000001</v>
      </c>
      <c r="E140">
        <v>-4.0152999999999999</v>
      </c>
      <c r="F140">
        <v>2.6524000000000001</v>
      </c>
      <c r="G140">
        <v>16.3169</v>
      </c>
      <c r="H140">
        <v>19.5304</v>
      </c>
      <c r="I140">
        <v>-3.9885999999999999</v>
      </c>
      <c r="J140">
        <v>2.6515</v>
      </c>
      <c r="K140">
        <v>6.0499999999999998E-2</v>
      </c>
      <c r="L140">
        <v>9.3399999999999997E-2</v>
      </c>
      <c r="M140">
        <v>0.501</v>
      </c>
      <c r="N140">
        <v>0.42849999999999999</v>
      </c>
      <c r="O140">
        <v>0.86080000000000001</v>
      </c>
      <c r="P140">
        <f t="shared" si="2"/>
        <v>5.99</v>
      </c>
      <c r="Q140" s="3">
        <f>(test14[[#This Row],[timestamp]]-A$2)/1000000</f>
        <v>6.9</v>
      </c>
      <c r="R140">
        <f>test14[[#This Row],[ vx_est]]-test14[[#This Row],[ vx_true]]</f>
        <v>2.6699999999999946E-2</v>
      </c>
    </row>
    <row r="141" spans="1:18" x14ac:dyDescent="0.25">
      <c r="A141" s="2">
        <v>1477010449950000</v>
      </c>
      <c r="B141" s="1" t="s">
        <v>16</v>
      </c>
      <c r="C141">
        <v>16.123699999999999</v>
      </c>
      <c r="D141">
        <v>19.7545</v>
      </c>
      <c r="E141">
        <v>-4.0872000000000002</v>
      </c>
      <c r="F141">
        <v>2.5436000000000001</v>
      </c>
      <c r="G141">
        <v>16.093699999999998</v>
      </c>
      <c r="H141">
        <v>19.6126</v>
      </c>
      <c r="I141">
        <v>-4.1119000000000003</v>
      </c>
      <c r="J141">
        <v>2.4190999999999998</v>
      </c>
      <c r="K141">
        <v>6.0299999999999999E-2</v>
      </c>
      <c r="L141">
        <v>9.3799999999999994E-2</v>
      </c>
      <c r="M141">
        <v>0.49919999999999998</v>
      </c>
      <c r="N141">
        <v>0.42709999999999998</v>
      </c>
      <c r="O141">
        <v>10.1126</v>
      </c>
      <c r="P141">
        <f t="shared" si="2"/>
        <v>7.82</v>
      </c>
      <c r="Q141" s="3">
        <f>(test14[[#This Row],[timestamp]]-A$2)/1000000</f>
        <v>6.95</v>
      </c>
      <c r="R141">
        <f>test14[[#This Row],[ vx_est]]-test14[[#This Row],[ vx_true]]</f>
        <v>-2.4700000000000166E-2</v>
      </c>
    </row>
    <row r="142" spans="1:18" x14ac:dyDescent="0.25">
      <c r="A142" s="2">
        <v>1477010450000000</v>
      </c>
      <c r="B142" s="1" t="s">
        <v>15</v>
      </c>
      <c r="C142">
        <v>15.9176</v>
      </c>
      <c r="D142">
        <v>19.878900000000002</v>
      </c>
      <c r="E142">
        <v>-4.1559999999999997</v>
      </c>
      <c r="F142">
        <v>2.4333</v>
      </c>
      <c r="G142">
        <v>15.888199999999999</v>
      </c>
      <c r="H142">
        <v>19.756499999999999</v>
      </c>
      <c r="I142">
        <v>-4.1810999999999998</v>
      </c>
      <c r="J142">
        <v>2.3468</v>
      </c>
      <c r="K142">
        <v>6.0199999999999997E-2</v>
      </c>
      <c r="L142">
        <v>9.4100000000000003E-2</v>
      </c>
      <c r="M142">
        <v>0.4975</v>
      </c>
      <c r="N142">
        <v>0.42559999999999998</v>
      </c>
      <c r="O142">
        <v>0.76770000000000005</v>
      </c>
      <c r="P142">
        <f t="shared" si="2"/>
        <v>5.99</v>
      </c>
      <c r="Q142" s="3">
        <f>(test14[[#This Row],[timestamp]]-A$2)/1000000</f>
        <v>7</v>
      </c>
      <c r="R142">
        <f>test14[[#This Row],[ vx_est]]-test14[[#This Row],[ vx_true]]</f>
        <v>-2.5100000000000122E-2</v>
      </c>
    </row>
    <row r="143" spans="1:18" x14ac:dyDescent="0.25">
      <c r="A143" s="2">
        <v>1477010450050000</v>
      </c>
      <c r="B143" s="1" t="s">
        <v>16</v>
      </c>
      <c r="C143">
        <v>15.7082</v>
      </c>
      <c r="D143">
        <v>19.997800000000002</v>
      </c>
      <c r="E143">
        <v>-4.2218</v>
      </c>
      <c r="F143">
        <v>2.3214000000000001</v>
      </c>
      <c r="G143">
        <v>15.6999</v>
      </c>
      <c r="H143">
        <v>19.882100000000001</v>
      </c>
      <c r="I143">
        <v>-4.1574999999999998</v>
      </c>
      <c r="J143">
        <v>2.331</v>
      </c>
      <c r="K143">
        <v>0.06</v>
      </c>
      <c r="L143">
        <v>9.4200000000000006E-2</v>
      </c>
      <c r="M143">
        <v>0.49569999999999997</v>
      </c>
      <c r="N143">
        <v>0.42409999999999998</v>
      </c>
      <c r="O143">
        <v>3.1709999999999998</v>
      </c>
      <c r="P143">
        <f t="shared" si="2"/>
        <v>7.82</v>
      </c>
      <c r="Q143" s="3">
        <f>(test14[[#This Row],[timestamp]]-A$2)/1000000</f>
        <v>7.05</v>
      </c>
      <c r="R143">
        <f>test14[[#This Row],[ vx_est]]-test14[[#This Row],[ vx_true]]</f>
        <v>6.4300000000000246E-2</v>
      </c>
    </row>
    <row r="144" spans="1:18" x14ac:dyDescent="0.25">
      <c r="A144" s="2">
        <v>1477010450100000</v>
      </c>
      <c r="B144" s="1" t="s">
        <v>15</v>
      </c>
      <c r="C144">
        <v>15.4956</v>
      </c>
      <c r="D144">
        <v>20.111000000000001</v>
      </c>
      <c r="E144">
        <v>-4.2846000000000002</v>
      </c>
      <c r="F144">
        <v>2.2081</v>
      </c>
      <c r="G144">
        <v>15.4693</v>
      </c>
      <c r="H144">
        <v>20.036000000000001</v>
      </c>
      <c r="I144">
        <v>-4.2525000000000004</v>
      </c>
      <c r="J144">
        <v>2.2911999999999999</v>
      </c>
      <c r="K144">
        <v>5.9799999999999999E-2</v>
      </c>
      <c r="L144">
        <v>9.4100000000000003E-2</v>
      </c>
      <c r="M144">
        <v>0.49399999999999999</v>
      </c>
      <c r="N144">
        <v>0.42270000000000002</v>
      </c>
      <c r="O144">
        <v>1.3236000000000001</v>
      </c>
      <c r="P144">
        <f t="shared" si="2"/>
        <v>5.99</v>
      </c>
      <c r="Q144" s="3">
        <f>(test14[[#This Row],[timestamp]]-A$2)/1000000</f>
        <v>7.1</v>
      </c>
      <c r="R144">
        <f>test14[[#This Row],[ vx_est]]-test14[[#This Row],[ vx_true]]</f>
        <v>3.2099999999999795E-2</v>
      </c>
    </row>
    <row r="145" spans="1:18" x14ac:dyDescent="0.25">
      <c r="A145" s="2">
        <v>1477010450150000</v>
      </c>
      <c r="B145" s="1" t="s">
        <v>16</v>
      </c>
      <c r="C145">
        <v>15.2799</v>
      </c>
      <c r="D145">
        <v>20.218499999999999</v>
      </c>
      <c r="E145">
        <v>-4.3442999999999996</v>
      </c>
      <c r="F145">
        <v>2.0935000000000001</v>
      </c>
      <c r="G145">
        <v>15.257199999999999</v>
      </c>
      <c r="H145">
        <v>20.1783</v>
      </c>
      <c r="I145">
        <v>-4.2975000000000003</v>
      </c>
      <c r="J145">
        <v>2.2576999999999998</v>
      </c>
      <c r="K145">
        <v>5.96E-2</v>
      </c>
      <c r="L145">
        <v>9.3799999999999994E-2</v>
      </c>
      <c r="M145">
        <v>0.49230000000000002</v>
      </c>
      <c r="N145">
        <v>0.42149999999999999</v>
      </c>
      <c r="O145">
        <v>5.6036000000000001</v>
      </c>
      <c r="P145">
        <f t="shared" si="2"/>
        <v>7.82</v>
      </c>
      <c r="Q145" s="3">
        <f>(test14[[#This Row],[timestamp]]-A$2)/1000000</f>
        <v>7.15</v>
      </c>
      <c r="R145">
        <f>test14[[#This Row],[ vx_est]]-test14[[#This Row],[ vx_true]]</f>
        <v>4.6799999999999287E-2</v>
      </c>
    </row>
    <row r="146" spans="1:18" x14ac:dyDescent="0.25">
      <c r="A146" s="2">
        <v>1477010450200000</v>
      </c>
      <c r="B146" s="1" t="s">
        <v>15</v>
      </c>
      <c r="C146">
        <v>15.061299999999999</v>
      </c>
      <c r="D146">
        <v>20.3203</v>
      </c>
      <c r="E146">
        <v>-4.4008000000000003</v>
      </c>
      <c r="F146">
        <v>1.9776</v>
      </c>
      <c r="G146">
        <v>15.0693</v>
      </c>
      <c r="H146">
        <v>20.310700000000001</v>
      </c>
      <c r="I146">
        <v>-4.3067000000000002</v>
      </c>
      <c r="J146">
        <v>2.2061000000000002</v>
      </c>
      <c r="K146">
        <v>5.9400000000000001E-2</v>
      </c>
      <c r="L146">
        <v>9.35E-2</v>
      </c>
      <c r="M146">
        <v>0.49070000000000003</v>
      </c>
      <c r="N146">
        <v>0.4204</v>
      </c>
      <c r="O146">
        <v>1.7950999999999999</v>
      </c>
      <c r="P146">
        <f t="shared" si="2"/>
        <v>5.99</v>
      </c>
      <c r="Q146" s="3">
        <f>(test14[[#This Row],[timestamp]]-A$2)/1000000</f>
        <v>7.2</v>
      </c>
      <c r="R146">
        <f>test14[[#This Row],[ vx_est]]-test14[[#This Row],[ vx_true]]</f>
        <v>9.4100000000000072E-2</v>
      </c>
    </row>
    <row r="147" spans="1:18" x14ac:dyDescent="0.25">
      <c r="A147" s="2">
        <v>1477010450250000</v>
      </c>
      <c r="B147" s="1" t="s">
        <v>16</v>
      </c>
      <c r="C147">
        <v>14.84</v>
      </c>
      <c r="D147">
        <v>20.4162</v>
      </c>
      <c r="E147">
        <v>-4.4542000000000002</v>
      </c>
      <c r="F147">
        <v>1.8607</v>
      </c>
      <c r="G147">
        <v>14.8385</v>
      </c>
      <c r="H147">
        <v>20.392199999999999</v>
      </c>
      <c r="I147">
        <v>-4.3921999999999999</v>
      </c>
      <c r="J147">
        <v>2.0285000000000002</v>
      </c>
      <c r="K147">
        <v>5.9200000000000003E-2</v>
      </c>
      <c r="L147">
        <v>9.3200000000000005E-2</v>
      </c>
      <c r="M147">
        <v>0.48899999999999999</v>
      </c>
      <c r="N147">
        <v>0.41920000000000002</v>
      </c>
      <c r="O147">
        <v>2.2338</v>
      </c>
      <c r="P147">
        <f t="shared" si="2"/>
        <v>7.82</v>
      </c>
      <c r="Q147" s="3">
        <f>(test14[[#This Row],[timestamp]]-A$2)/1000000</f>
        <v>7.25</v>
      </c>
      <c r="R147">
        <f>test14[[#This Row],[ vx_est]]-test14[[#This Row],[ vx_true]]</f>
        <v>6.2000000000000277E-2</v>
      </c>
    </row>
    <row r="148" spans="1:18" x14ac:dyDescent="0.25">
      <c r="A148" s="2">
        <v>1477010450300000</v>
      </c>
      <c r="B148" s="1" t="s">
        <v>15</v>
      </c>
      <c r="C148">
        <v>14.616099999999999</v>
      </c>
      <c r="D148">
        <v>20.5063</v>
      </c>
      <c r="E148">
        <v>-4.5044000000000004</v>
      </c>
      <c r="F148">
        <v>1.7426999999999999</v>
      </c>
      <c r="G148">
        <v>14.623100000000001</v>
      </c>
      <c r="H148">
        <v>20.511800000000001</v>
      </c>
      <c r="I148">
        <v>-4.4344999999999999</v>
      </c>
      <c r="J148">
        <v>1.9615</v>
      </c>
      <c r="K148">
        <v>5.8999999999999997E-2</v>
      </c>
      <c r="L148">
        <v>9.2899999999999996E-2</v>
      </c>
      <c r="M148">
        <v>0.4874</v>
      </c>
      <c r="N148">
        <v>0.41820000000000002</v>
      </c>
      <c r="O148">
        <v>0.60229999999999995</v>
      </c>
      <c r="P148">
        <f t="shared" si="2"/>
        <v>5.99</v>
      </c>
      <c r="Q148" s="3">
        <f>(test14[[#This Row],[timestamp]]-A$2)/1000000</f>
        <v>7.3</v>
      </c>
      <c r="R148">
        <f>test14[[#This Row],[ vx_est]]-test14[[#This Row],[ vx_true]]</f>
        <v>6.9900000000000517E-2</v>
      </c>
    </row>
    <row r="149" spans="1:18" x14ac:dyDescent="0.25">
      <c r="A149" s="2">
        <v>1477010450350000</v>
      </c>
      <c r="B149" s="1" t="s">
        <v>16</v>
      </c>
      <c r="C149">
        <v>14.389699999999999</v>
      </c>
      <c r="D149">
        <v>20.590399999999999</v>
      </c>
      <c r="E149">
        <v>-4.5514999999999999</v>
      </c>
      <c r="F149">
        <v>1.6238999999999999</v>
      </c>
      <c r="G149">
        <v>14.386100000000001</v>
      </c>
      <c r="H149">
        <v>20.598199999999999</v>
      </c>
      <c r="I149">
        <v>-4.5254000000000003</v>
      </c>
      <c r="J149">
        <v>1.7919</v>
      </c>
      <c r="K149">
        <v>5.8799999999999998E-2</v>
      </c>
      <c r="L149">
        <v>9.2600000000000002E-2</v>
      </c>
      <c r="M149">
        <v>0.48570000000000002</v>
      </c>
      <c r="N149">
        <v>0.41699999999999998</v>
      </c>
      <c r="O149">
        <v>1.3170999999999999</v>
      </c>
      <c r="P149">
        <f t="shared" si="2"/>
        <v>7.82</v>
      </c>
      <c r="Q149" s="3">
        <f>(test14[[#This Row],[timestamp]]-A$2)/1000000</f>
        <v>7.35</v>
      </c>
      <c r="R149">
        <f>test14[[#This Row],[ vx_est]]-test14[[#This Row],[ vx_true]]</f>
        <v>2.6099999999999568E-2</v>
      </c>
    </row>
    <row r="150" spans="1:18" x14ac:dyDescent="0.25">
      <c r="A150" s="2">
        <v>1477010450400000</v>
      </c>
      <c r="B150" s="1" t="s">
        <v>15</v>
      </c>
      <c r="C150">
        <v>14.161099999999999</v>
      </c>
      <c r="D150">
        <v>20.668600000000001</v>
      </c>
      <c r="E150">
        <v>-4.5953999999999997</v>
      </c>
      <c r="F150">
        <v>1.5042</v>
      </c>
      <c r="G150">
        <v>14.1395</v>
      </c>
      <c r="H150">
        <v>20.671900000000001</v>
      </c>
      <c r="I150">
        <v>-4.5967000000000002</v>
      </c>
      <c r="J150">
        <v>1.6466000000000001</v>
      </c>
      <c r="K150">
        <v>5.8599999999999999E-2</v>
      </c>
      <c r="L150">
        <v>9.2299999999999993E-2</v>
      </c>
      <c r="M150">
        <v>0.48409999999999997</v>
      </c>
      <c r="N150">
        <v>0.4158</v>
      </c>
      <c r="O150">
        <v>0.74150000000000005</v>
      </c>
      <c r="P150">
        <f t="shared" si="2"/>
        <v>5.99</v>
      </c>
      <c r="Q150" s="3">
        <f>(test14[[#This Row],[timestamp]]-A$2)/1000000</f>
        <v>7.4</v>
      </c>
      <c r="R150">
        <f>test14[[#This Row],[ vx_est]]-test14[[#This Row],[ vx_true]]</f>
        <v>-1.300000000000523E-3</v>
      </c>
    </row>
    <row r="151" spans="1:18" x14ac:dyDescent="0.25">
      <c r="A151" s="2">
        <v>1477010450450000</v>
      </c>
      <c r="B151" s="1" t="s">
        <v>16</v>
      </c>
      <c r="C151">
        <v>13.930400000000001</v>
      </c>
      <c r="D151">
        <v>20.7408</v>
      </c>
      <c r="E151">
        <v>-4.6360999999999999</v>
      </c>
      <c r="F151">
        <v>1.3838999999999999</v>
      </c>
      <c r="G151">
        <v>13.9025</v>
      </c>
      <c r="H151">
        <v>20.742999999999999</v>
      </c>
      <c r="I151">
        <v>-4.6630000000000003</v>
      </c>
      <c r="J151">
        <v>1.4766999999999999</v>
      </c>
      <c r="K151">
        <v>5.8500000000000003E-2</v>
      </c>
      <c r="L151">
        <v>9.1999999999999998E-2</v>
      </c>
      <c r="M151">
        <v>0.48249999999999998</v>
      </c>
      <c r="N151">
        <v>0.41439999999999999</v>
      </c>
      <c r="O151">
        <v>0.33389999999999997</v>
      </c>
      <c r="P151">
        <f t="shared" si="2"/>
        <v>7.82</v>
      </c>
      <c r="Q151" s="3">
        <f>(test14[[#This Row],[timestamp]]-A$2)/1000000</f>
        <v>7.45</v>
      </c>
      <c r="R151">
        <f>test14[[#This Row],[ vx_est]]-test14[[#This Row],[ vx_true]]</f>
        <v>-2.6900000000000368E-2</v>
      </c>
    </row>
    <row r="152" spans="1:18" x14ac:dyDescent="0.25">
      <c r="A152" s="2">
        <v>1477010450500000</v>
      </c>
      <c r="B152" s="1" t="s">
        <v>15</v>
      </c>
      <c r="C152">
        <v>13.697699999999999</v>
      </c>
      <c r="D152">
        <v>20.806999999999999</v>
      </c>
      <c r="E152">
        <v>-4.6736000000000004</v>
      </c>
      <c r="F152">
        <v>1.2628999999999999</v>
      </c>
      <c r="G152">
        <v>13.6281</v>
      </c>
      <c r="H152">
        <v>20.805900000000001</v>
      </c>
      <c r="I152">
        <v>-4.7606999999999999</v>
      </c>
      <c r="J152">
        <v>1.3220000000000001</v>
      </c>
      <c r="K152">
        <v>5.8599999999999999E-2</v>
      </c>
      <c r="L152">
        <v>9.1700000000000004E-2</v>
      </c>
      <c r="M152">
        <v>0.48089999999999999</v>
      </c>
      <c r="N152">
        <v>0.41310000000000002</v>
      </c>
      <c r="O152">
        <v>1.7327999999999999</v>
      </c>
      <c r="P152">
        <f t="shared" si="2"/>
        <v>5.99</v>
      </c>
      <c r="Q152" s="3">
        <f>(test14[[#This Row],[timestamp]]-A$2)/1000000</f>
        <v>7.5</v>
      </c>
      <c r="R152">
        <f>test14[[#This Row],[ vx_est]]-test14[[#This Row],[ vx_true]]</f>
        <v>-8.7099999999999511E-2</v>
      </c>
    </row>
    <row r="153" spans="1:18" x14ac:dyDescent="0.25">
      <c r="A153" s="2">
        <v>1477010450550000</v>
      </c>
      <c r="B153" s="1" t="s">
        <v>16</v>
      </c>
      <c r="C153">
        <v>13.463200000000001</v>
      </c>
      <c r="D153">
        <v>20.867100000000001</v>
      </c>
      <c r="E153">
        <v>-4.7079000000000004</v>
      </c>
      <c r="F153">
        <v>1.1415</v>
      </c>
      <c r="G153">
        <v>13.3805</v>
      </c>
      <c r="H153">
        <v>20.835999999999999</v>
      </c>
      <c r="I153">
        <v>-4.8335999999999997</v>
      </c>
      <c r="J153">
        <v>1.0496000000000001</v>
      </c>
      <c r="K153">
        <v>5.8799999999999998E-2</v>
      </c>
      <c r="L153">
        <v>9.1399999999999995E-2</v>
      </c>
      <c r="M153">
        <v>0.47949999999999998</v>
      </c>
      <c r="N153">
        <v>0.4118</v>
      </c>
      <c r="O153">
        <v>2.1315</v>
      </c>
      <c r="P153">
        <f t="shared" si="2"/>
        <v>7.82</v>
      </c>
      <c r="Q153" s="3">
        <f>(test14[[#This Row],[timestamp]]-A$2)/1000000</f>
        <v>7.55</v>
      </c>
      <c r="R153">
        <f>test14[[#This Row],[ vx_est]]-test14[[#This Row],[ vx_true]]</f>
        <v>-0.12569999999999926</v>
      </c>
    </row>
    <row r="154" spans="1:18" x14ac:dyDescent="0.25">
      <c r="A154" s="2">
        <v>1477010450600000</v>
      </c>
      <c r="B154" s="1" t="s">
        <v>15</v>
      </c>
      <c r="C154">
        <v>13.2271</v>
      </c>
      <c r="D154">
        <v>20.921099999999999</v>
      </c>
      <c r="E154">
        <v>-4.7389999999999999</v>
      </c>
      <c r="F154">
        <v>1.0197000000000001</v>
      </c>
      <c r="G154">
        <v>13.133900000000001</v>
      </c>
      <c r="H154">
        <v>20.875499999999999</v>
      </c>
      <c r="I154">
        <v>-4.867</v>
      </c>
      <c r="J154">
        <v>0.88160000000000005</v>
      </c>
      <c r="K154">
        <v>5.8999999999999997E-2</v>
      </c>
      <c r="L154">
        <v>9.1200000000000003E-2</v>
      </c>
      <c r="M154">
        <v>0.47799999999999998</v>
      </c>
      <c r="N154">
        <v>0.41060000000000002</v>
      </c>
      <c r="O154">
        <v>0.15029999999999999</v>
      </c>
      <c r="P154">
        <f t="shared" si="2"/>
        <v>5.99</v>
      </c>
      <c r="Q154" s="3">
        <f>(test14[[#This Row],[timestamp]]-A$2)/1000000</f>
        <v>7.6</v>
      </c>
      <c r="R154">
        <f>test14[[#This Row],[ vx_est]]-test14[[#This Row],[ vx_true]]</f>
        <v>-0.12800000000000011</v>
      </c>
    </row>
    <row r="155" spans="1:18" x14ac:dyDescent="0.25">
      <c r="A155" s="2">
        <v>1477010450650000</v>
      </c>
      <c r="B155" s="1" t="s">
        <v>16</v>
      </c>
      <c r="C155">
        <v>12.9895</v>
      </c>
      <c r="D155">
        <v>20.969000000000001</v>
      </c>
      <c r="E155">
        <v>-4.7670000000000003</v>
      </c>
      <c r="F155">
        <v>0.89770000000000005</v>
      </c>
      <c r="G155">
        <v>12.902799999999999</v>
      </c>
      <c r="H155">
        <v>20.934899999999999</v>
      </c>
      <c r="I155">
        <v>-4.8726000000000003</v>
      </c>
      <c r="J155">
        <v>0.78669999999999995</v>
      </c>
      <c r="K155">
        <v>5.9299999999999999E-2</v>
      </c>
      <c r="L155">
        <v>9.0899999999999995E-2</v>
      </c>
      <c r="M155">
        <v>0.47649999999999998</v>
      </c>
      <c r="N155">
        <v>0.40939999999999999</v>
      </c>
      <c r="O155">
        <v>1.8393999999999999</v>
      </c>
      <c r="P155">
        <f t="shared" si="2"/>
        <v>7.82</v>
      </c>
      <c r="Q155" s="3">
        <f>(test14[[#This Row],[timestamp]]-A$2)/1000000</f>
        <v>7.65</v>
      </c>
      <c r="R155">
        <f>test14[[#This Row],[ vx_est]]-test14[[#This Row],[ vx_true]]</f>
        <v>-0.10559999999999992</v>
      </c>
    </row>
    <row r="156" spans="1:18" x14ac:dyDescent="0.25">
      <c r="A156" s="2">
        <v>1477010450700000</v>
      </c>
      <c r="B156" s="1" t="s">
        <v>15</v>
      </c>
      <c r="C156">
        <v>12.7506</v>
      </c>
      <c r="D156">
        <v>21.0108</v>
      </c>
      <c r="E156">
        <v>-4.7919</v>
      </c>
      <c r="F156">
        <v>0.77549999999999997</v>
      </c>
      <c r="G156">
        <v>12.7028</v>
      </c>
      <c r="H156">
        <v>20.977399999999999</v>
      </c>
      <c r="I156">
        <v>-4.8315000000000001</v>
      </c>
      <c r="J156">
        <v>0.6643</v>
      </c>
      <c r="K156">
        <v>5.9200000000000003E-2</v>
      </c>
      <c r="L156">
        <v>9.0700000000000003E-2</v>
      </c>
      <c r="M156">
        <v>0.47499999999999998</v>
      </c>
      <c r="N156">
        <v>0.40810000000000002</v>
      </c>
      <c r="O156">
        <v>1.94</v>
      </c>
      <c r="P156">
        <f t="shared" si="2"/>
        <v>5.99</v>
      </c>
      <c r="Q156" s="3">
        <f>(test14[[#This Row],[timestamp]]-A$2)/1000000</f>
        <v>7.7</v>
      </c>
      <c r="R156">
        <f>test14[[#This Row],[ vx_est]]-test14[[#This Row],[ vx_true]]</f>
        <v>-3.960000000000008E-2</v>
      </c>
    </row>
    <row r="157" spans="1:18" x14ac:dyDescent="0.25">
      <c r="A157" s="2">
        <v>1477010450750000</v>
      </c>
      <c r="B157" s="1" t="s">
        <v>16</v>
      </c>
      <c r="C157">
        <v>12.5106</v>
      </c>
      <c r="D157">
        <v>21.046500000000002</v>
      </c>
      <c r="E157">
        <v>-4.8136000000000001</v>
      </c>
      <c r="F157">
        <v>0.6532</v>
      </c>
      <c r="G157">
        <v>12.450699999999999</v>
      </c>
      <c r="H157">
        <v>21.018599999999999</v>
      </c>
      <c r="I157">
        <v>-4.8692000000000002</v>
      </c>
      <c r="J157">
        <v>0.53720000000000001</v>
      </c>
      <c r="K157">
        <v>5.9200000000000003E-2</v>
      </c>
      <c r="L157">
        <v>9.0399999999999994E-2</v>
      </c>
      <c r="M157">
        <v>0.47349999999999998</v>
      </c>
      <c r="N157">
        <v>0.40689999999999998</v>
      </c>
      <c r="O157">
        <v>2.5642</v>
      </c>
      <c r="P157">
        <f t="shared" si="2"/>
        <v>7.82</v>
      </c>
      <c r="Q157" s="3">
        <f>(test14[[#This Row],[timestamp]]-A$2)/1000000</f>
        <v>7.75</v>
      </c>
      <c r="R157">
        <f>test14[[#This Row],[ vx_est]]-test14[[#This Row],[ vx_true]]</f>
        <v>-5.5600000000000094E-2</v>
      </c>
    </row>
    <row r="158" spans="1:18" x14ac:dyDescent="0.25">
      <c r="A158" s="2">
        <v>1477010450800000</v>
      </c>
      <c r="B158" s="1" t="s">
        <v>15</v>
      </c>
      <c r="C158">
        <v>12.269500000000001</v>
      </c>
      <c r="D158">
        <v>21.0761</v>
      </c>
      <c r="E158">
        <v>-4.8322000000000003</v>
      </c>
      <c r="F158">
        <v>0.53090000000000004</v>
      </c>
      <c r="G158">
        <v>12.2035</v>
      </c>
      <c r="H158">
        <v>21.055199999999999</v>
      </c>
      <c r="I158">
        <v>-4.8929</v>
      </c>
      <c r="J158">
        <v>0.4173</v>
      </c>
      <c r="K158">
        <v>5.9299999999999999E-2</v>
      </c>
      <c r="L158">
        <v>9.01E-2</v>
      </c>
      <c r="M158">
        <v>0.47199999999999998</v>
      </c>
      <c r="N158">
        <v>0.40570000000000001</v>
      </c>
      <c r="O158">
        <v>0.16550000000000001</v>
      </c>
      <c r="P158">
        <f t="shared" si="2"/>
        <v>5.99</v>
      </c>
      <c r="Q158" s="3">
        <f>(test14[[#This Row],[timestamp]]-A$2)/1000000</f>
        <v>7.8</v>
      </c>
      <c r="R158">
        <f>test14[[#This Row],[ vx_est]]-test14[[#This Row],[ vx_true]]</f>
        <v>-6.0699999999999754E-2</v>
      </c>
    </row>
    <row r="159" spans="1:18" x14ac:dyDescent="0.25">
      <c r="A159" s="2">
        <v>1477010450850000</v>
      </c>
      <c r="B159" s="1" t="s">
        <v>16</v>
      </c>
      <c r="C159">
        <v>12.0276</v>
      </c>
      <c r="D159">
        <v>21.099599999999999</v>
      </c>
      <c r="E159">
        <v>-4.8476999999999997</v>
      </c>
      <c r="F159">
        <v>0.4088</v>
      </c>
      <c r="G159">
        <v>11.9656</v>
      </c>
      <c r="H159">
        <v>21.075099999999999</v>
      </c>
      <c r="I159">
        <v>-4.8982000000000001</v>
      </c>
      <c r="J159">
        <v>0.26619999999999999</v>
      </c>
      <c r="K159">
        <v>5.9299999999999999E-2</v>
      </c>
      <c r="L159">
        <v>8.9899999999999994E-2</v>
      </c>
      <c r="M159">
        <v>0.47049999999999997</v>
      </c>
      <c r="N159">
        <v>0.40460000000000002</v>
      </c>
      <c r="O159">
        <v>0.91180000000000005</v>
      </c>
      <c r="P159">
        <f t="shared" si="2"/>
        <v>7.82</v>
      </c>
      <c r="Q159" s="3">
        <f>(test14[[#This Row],[timestamp]]-A$2)/1000000</f>
        <v>7.85</v>
      </c>
      <c r="R159">
        <f>test14[[#This Row],[ vx_est]]-test14[[#This Row],[ vx_true]]</f>
        <v>-5.0500000000000433E-2</v>
      </c>
    </row>
    <row r="160" spans="1:18" x14ac:dyDescent="0.25">
      <c r="A160" s="2">
        <v>1477010450900000</v>
      </c>
      <c r="B160" s="1" t="s">
        <v>15</v>
      </c>
      <c r="C160">
        <v>11.785</v>
      </c>
      <c r="D160">
        <v>21.117000000000001</v>
      </c>
      <c r="E160">
        <v>-4.8601999999999999</v>
      </c>
      <c r="F160">
        <v>0.28689999999999999</v>
      </c>
      <c r="G160">
        <v>11.723000000000001</v>
      </c>
      <c r="H160">
        <v>21.0442</v>
      </c>
      <c r="I160">
        <v>-4.8845999999999998</v>
      </c>
      <c r="J160">
        <v>4.3900000000000002E-2</v>
      </c>
      <c r="K160">
        <v>5.9299999999999999E-2</v>
      </c>
      <c r="L160">
        <v>8.9800000000000005E-2</v>
      </c>
      <c r="M160">
        <v>0.46910000000000002</v>
      </c>
      <c r="N160">
        <v>0.40379999999999999</v>
      </c>
      <c r="O160">
        <v>1.8217000000000001</v>
      </c>
      <c r="P160">
        <f t="shared" si="2"/>
        <v>5.99</v>
      </c>
      <c r="Q160" s="3">
        <f>(test14[[#This Row],[timestamp]]-A$2)/1000000</f>
        <v>7.9</v>
      </c>
      <c r="R160">
        <f>test14[[#This Row],[ vx_est]]-test14[[#This Row],[ vx_true]]</f>
        <v>-2.4399999999999977E-2</v>
      </c>
    </row>
    <row r="161" spans="1:18" x14ac:dyDescent="0.25">
      <c r="A161" s="2">
        <v>1477010450950000</v>
      </c>
      <c r="B161" s="1" t="s">
        <v>16</v>
      </c>
      <c r="C161">
        <v>11.5418</v>
      </c>
      <c r="D161">
        <v>21.128299999999999</v>
      </c>
      <c r="E161">
        <v>-4.8696999999999999</v>
      </c>
      <c r="F161">
        <v>0.1653</v>
      </c>
      <c r="G161">
        <v>11.476900000000001</v>
      </c>
      <c r="H161">
        <v>21.030899999999999</v>
      </c>
      <c r="I161">
        <v>-4.8803999999999998</v>
      </c>
      <c r="J161">
        <v>-0.124</v>
      </c>
      <c r="K161">
        <v>5.9299999999999999E-2</v>
      </c>
      <c r="L161">
        <v>8.9800000000000005E-2</v>
      </c>
      <c r="M161">
        <v>0.46760000000000002</v>
      </c>
      <c r="N161">
        <v>0.4032</v>
      </c>
      <c r="O161">
        <v>1.0544</v>
      </c>
      <c r="P161">
        <f t="shared" si="2"/>
        <v>7.82</v>
      </c>
      <c r="Q161" s="3">
        <f>(test14[[#This Row],[timestamp]]-A$2)/1000000</f>
        <v>7.95</v>
      </c>
      <c r="R161">
        <f>test14[[#This Row],[ vx_est]]-test14[[#This Row],[ vx_true]]</f>
        <v>-1.0699999999999932E-2</v>
      </c>
    </row>
    <row r="162" spans="1:18" x14ac:dyDescent="0.25">
      <c r="A162" s="2">
        <v>1477010451000000</v>
      </c>
      <c r="B162" s="1" t="s">
        <v>15</v>
      </c>
      <c r="C162">
        <v>11.2982</v>
      </c>
      <c r="D162">
        <v>21.133500000000002</v>
      </c>
      <c r="E162">
        <v>-4.8761999999999999</v>
      </c>
      <c r="F162">
        <v>4.41E-2</v>
      </c>
      <c r="G162">
        <v>11.2608</v>
      </c>
      <c r="H162">
        <v>21.023499999999999</v>
      </c>
      <c r="I162">
        <v>-4.8346999999999998</v>
      </c>
      <c r="J162">
        <v>-0.26490000000000002</v>
      </c>
      <c r="K162">
        <v>5.9200000000000003E-2</v>
      </c>
      <c r="L162">
        <v>0.09</v>
      </c>
      <c r="M162">
        <v>0.46610000000000001</v>
      </c>
      <c r="N162">
        <v>0.4027</v>
      </c>
      <c r="O162">
        <v>0.68559999999999999</v>
      </c>
      <c r="P162">
        <f t="shared" si="2"/>
        <v>5.99</v>
      </c>
      <c r="Q162" s="3">
        <f>(test14[[#This Row],[timestamp]]-A$2)/1000000</f>
        <v>8</v>
      </c>
      <c r="R162">
        <f>test14[[#This Row],[ vx_est]]-test14[[#This Row],[ vx_true]]</f>
        <v>4.1500000000000092E-2</v>
      </c>
    </row>
    <row r="163" spans="1:18" x14ac:dyDescent="0.25">
      <c r="A163" s="2">
        <v>1477010451050000</v>
      </c>
      <c r="B163" s="1" t="s">
        <v>16</v>
      </c>
      <c r="C163">
        <v>11.054399999999999</v>
      </c>
      <c r="D163">
        <v>21.1327</v>
      </c>
      <c r="E163">
        <v>-4.8798000000000004</v>
      </c>
      <c r="F163">
        <v>-7.6600000000000001E-2</v>
      </c>
      <c r="G163">
        <v>11.0077</v>
      </c>
      <c r="H163">
        <v>20.9848</v>
      </c>
      <c r="I163">
        <v>-4.8307000000000002</v>
      </c>
      <c r="J163">
        <v>-0.45329999999999998</v>
      </c>
      <c r="K163">
        <v>5.91E-2</v>
      </c>
      <c r="L163">
        <v>9.0399999999999994E-2</v>
      </c>
      <c r="M163">
        <v>0.4647</v>
      </c>
      <c r="N163">
        <v>0.40250000000000002</v>
      </c>
      <c r="O163">
        <v>4.0899000000000001</v>
      </c>
      <c r="P163">
        <f t="shared" si="2"/>
        <v>7.82</v>
      </c>
      <c r="Q163" s="3">
        <f>(test14[[#This Row],[timestamp]]-A$2)/1000000</f>
        <v>8.0500000000000007</v>
      </c>
      <c r="R163">
        <f>test14[[#This Row],[ vx_est]]-test14[[#This Row],[ vx_true]]</f>
        <v>4.9100000000000144E-2</v>
      </c>
    </row>
    <row r="164" spans="1:18" x14ac:dyDescent="0.25">
      <c r="A164" s="2">
        <v>1477010451100000</v>
      </c>
      <c r="B164" s="1" t="s">
        <v>15</v>
      </c>
      <c r="C164">
        <v>10.810499999999999</v>
      </c>
      <c r="D164">
        <v>21.125900000000001</v>
      </c>
      <c r="E164">
        <v>-4.8804999999999996</v>
      </c>
      <c r="F164">
        <v>-0.1966</v>
      </c>
      <c r="G164">
        <v>10.797499999999999</v>
      </c>
      <c r="H164">
        <v>20.945699999999999</v>
      </c>
      <c r="I164">
        <v>-4.7622</v>
      </c>
      <c r="J164">
        <v>-0.62370000000000003</v>
      </c>
      <c r="K164">
        <v>5.8999999999999997E-2</v>
      </c>
      <c r="L164">
        <v>9.1300000000000006E-2</v>
      </c>
      <c r="M164">
        <v>0.46339999999999998</v>
      </c>
      <c r="N164">
        <v>0.4027</v>
      </c>
      <c r="O164">
        <v>0.53569999999999995</v>
      </c>
      <c r="P164">
        <f t="shared" si="2"/>
        <v>5.99</v>
      </c>
      <c r="Q164" s="3">
        <f>(test14[[#This Row],[timestamp]]-A$2)/1000000</f>
        <v>8.1</v>
      </c>
      <c r="R164">
        <f>test14[[#This Row],[ vx_est]]-test14[[#This Row],[ vx_true]]</f>
        <v>0.11829999999999963</v>
      </c>
    </row>
    <row r="165" spans="1:18" x14ac:dyDescent="0.25">
      <c r="A165" s="2">
        <v>1477010451150000</v>
      </c>
      <c r="B165" s="1" t="s">
        <v>16</v>
      </c>
      <c r="C165">
        <v>10.566599999999999</v>
      </c>
      <c r="D165">
        <v>21.113099999999999</v>
      </c>
      <c r="E165">
        <v>-4.8784000000000001</v>
      </c>
      <c r="F165">
        <v>-0.316</v>
      </c>
      <c r="G165">
        <v>10.548400000000001</v>
      </c>
      <c r="H165">
        <v>20.947199999999999</v>
      </c>
      <c r="I165">
        <v>-4.7545000000000002</v>
      </c>
      <c r="J165">
        <v>-0.61360000000000003</v>
      </c>
      <c r="K165">
        <v>5.8799999999999998E-2</v>
      </c>
      <c r="L165">
        <v>9.1899999999999996E-2</v>
      </c>
      <c r="M165">
        <v>0.46210000000000001</v>
      </c>
      <c r="N165">
        <v>0.40210000000000001</v>
      </c>
      <c r="O165">
        <v>5.7523</v>
      </c>
      <c r="P165">
        <f t="shared" si="2"/>
        <v>7.82</v>
      </c>
      <c r="Q165" s="3">
        <f>(test14[[#This Row],[timestamp]]-A$2)/1000000</f>
        <v>8.15</v>
      </c>
      <c r="R165">
        <f>test14[[#This Row],[ vx_est]]-test14[[#This Row],[ vx_true]]</f>
        <v>0.1238999999999999</v>
      </c>
    </row>
    <row r="166" spans="1:18" x14ac:dyDescent="0.25">
      <c r="A166" s="2">
        <v>1477010451200000</v>
      </c>
      <c r="B166" s="1" t="s">
        <v>15</v>
      </c>
      <c r="C166">
        <v>10.322900000000001</v>
      </c>
      <c r="D166">
        <v>21.0943</v>
      </c>
      <c r="E166">
        <v>-4.8734999999999999</v>
      </c>
      <c r="F166">
        <v>-0.43469999999999998</v>
      </c>
      <c r="G166">
        <v>10.265499999999999</v>
      </c>
      <c r="H166">
        <v>20.977599999999999</v>
      </c>
      <c r="I166">
        <v>-4.8334999999999999</v>
      </c>
      <c r="J166">
        <v>-0.62229999999999996</v>
      </c>
      <c r="K166">
        <v>5.8799999999999998E-2</v>
      </c>
      <c r="L166">
        <v>9.2100000000000001E-2</v>
      </c>
      <c r="M166">
        <v>0.4607</v>
      </c>
      <c r="N166">
        <v>0.4012</v>
      </c>
      <c r="O166">
        <v>3.4556</v>
      </c>
      <c r="P166">
        <f t="shared" si="2"/>
        <v>5.99</v>
      </c>
      <c r="Q166" s="3">
        <f>(test14[[#This Row],[timestamp]]-A$2)/1000000</f>
        <v>8.1999999999999993</v>
      </c>
      <c r="R166">
        <f>test14[[#This Row],[ vx_est]]-test14[[#This Row],[ vx_true]]</f>
        <v>4.0000000000000036E-2</v>
      </c>
    </row>
    <row r="167" spans="1:18" x14ac:dyDescent="0.25">
      <c r="A167" s="2">
        <v>1477010451250000</v>
      </c>
      <c r="B167" s="1" t="s">
        <v>16</v>
      </c>
      <c r="C167">
        <v>10.079499999999999</v>
      </c>
      <c r="D167">
        <v>21.069700000000001</v>
      </c>
      <c r="E167">
        <v>-4.8658000000000001</v>
      </c>
      <c r="F167">
        <v>-0.55249999999999999</v>
      </c>
      <c r="G167">
        <v>10.0261</v>
      </c>
      <c r="H167">
        <v>20.959499999999998</v>
      </c>
      <c r="I167">
        <v>-4.8189000000000002</v>
      </c>
      <c r="J167">
        <v>-0.70950000000000002</v>
      </c>
      <c r="K167">
        <v>5.8799999999999998E-2</v>
      </c>
      <c r="L167">
        <v>9.2200000000000004E-2</v>
      </c>
      <c r="M167">
        <v>0.45929999999999999</v>
      </c>
      <c r="N167">
        <v>0.40010000000000001</v>
      </c>
      <c r="O167">
        <v>1.0086999999999999</v>
      </c>
      <c r="P167">
        <f t="shared" si="2"/>
        <v>7.82</v>
      </c>
      <c r="Q167" s="3">
        <f>(test14[[#This Row],[timestamp]]-A$2)/1000000</f>
        <v>8.25</v>
      </c>
      <c r="R167">
        <f>test14[[#This Row],[ vx_est]]-test14[[#This Row],[ vx_true]]</f>
        <v>4.6899999999999942E-2</v>
      </c>
    </row>
    <row r="168" spans="1:18" x14ac:dyDescent="0.25">
      <c r="A168" s="2">
        <v>1477010451300000</v>
      </c>
      <c r="B168" s="1" t="s">
        <v>15</v>
      </c>
      <c r="C168">
        <v>9.8366000000000007</v>
      </c>
      <c r="D168">
        <v>21.039100000000001</v>
      </c>
      <c r="E168">
        <v>-4.8555000000000001</v>
      </c>
      <c r="F168">
        <v>-0.66930000000000001</v>
      </c>
      <c r="G168">
        <v>9.8332999999999995</v>
      </c>
      <c r="H168">
        <v>20.920400000000001</v>
      </c>
      <c r="I168">
        <v>-4.7267999999999999</v>
      </c>
      <c r="J168">
        <v>-0.83399999999999996</v>
      </c>
      <c r="K168">
        <v>5.8599999999999999E-2</v>
      </c>
      <c r="L168">
        <v>9.2399999999999996E-2</v>
      </c>
      <c r="M168">
        <v>0.45800000000000002</v>
      </c>
      <c r="N168">
        <v>0.39910000000000001</v>
      </c>
      <c r="O168">
        <v>1.6797</v>
      </c>
      <c r="P168">
        <f t="shared" si="2"/>
        <v>5.99</v>
      </c>
      <c r="Q168" s="3">
        <f>(test14[[#This Row],[timestamp]]-A$2)/1000000</f>
        <v>8.3000000000000007</v>
      </c>
      <c r="R168">
        <f>test14[[#This Row],[ vx_est]]-test14[[#This Row],[ vx_true]]</f>
        <v>0.12870000000000026</v>
      </c>
    </row>
    <row r="169" spans="1:18" x14ac:dyDescent="0.25">
      <c r="A169" s="2">
        <v>1477010451350000</v>
      </c>
      <c r="B169" s="1" t="s">
        <v>16</v>
      </c>
      <c r="C169">
        <v>9.5942000000000007</v>
      </c>
      <c r="D169">
        <v>21.002800000000001</v>
      </c>
      <c r="E169">
        <v>-4.8426</v>
      </c>
      <c r="F169">
        <v>-0.78520000000000001</v>
      </c>
      <c r="G169">
        <v>9.5967000000000002</v>
      </c>
      <c r="H169">
        <v>20.914000000000001</v>
      </c>
      <c r="I169">
        <v>-4.7072000000000003</v>
      </c>
      <c r="J169">
        <v>-0.79520000000000002</v>
      </c>
      <c r="K169">
        <v>5.8400000000000001E-2</v>
      </c>
      <c r="L169">
        <v>9.2299999999999993E-2</v>
      </c>
      <c r="M169">
        <v>0.45679999999999998</v>
      </c>
      <c r="N169">
        <v>0.39789999999999998</v>
      </c>
      <c r="O169">
        <v>2.0583999999999998</v>
      </c>
      <c r="P169">
        <f t="shared" si="2"/>
        <v>7.82</v>
      </c>
      <c r="Q169" s="3">
        <f>(test14[[#This Row],[timestamp]]-A$2)/1000000</f>
        <v>8.35</v>
      </c>
      <c r="R169">
        <f>test14[[#This Row],[ vx_est]]-test14[[#This Row],[ vx_true]]</f>
        <v>0.13539999999999974</v>
      </c>
    </row>
    <row r="170" spans="1:18" x14ac:dyDescent="0.25">
      <c r="A170" s="2">
        <v>1477010451400000</v>
      </c>
      <c r="B170" s="1" t="s">
        <v>15</v>
      </c>
      <c r="C170">
        <v>9.3526000000000007</v>
      </c>
      <c r="D170">
        <v>20.960699999999999</v>
      </c>
      <c r="E170">
        <v>-4.8270999999999997</v>
      </c>
      <c r="F170">
        <v>-0.9</v>
      </c>
      <c r="G170">
        <v>9.4049999999999994</v>
      </c>
      <c r="H170">
        <v>20.862400000000001</v>
      </c>
      <c r="I170">
        <v>-4.6182999999999996</v>
      </c>
      <c r="J170">
        <v>-0.92010000000000003</v>
      </c>
      <c r="K170">
        <v>5.8400000000000001E-2</v>
      </c>
      <c r="L170">
        <v>9.2399999999999996E-2</v>
      </c>
      <c r="M170">
        <v>0.45569999999999999</v>
      </c>
      <c r="N170">
        <v>0.39679999999999999</v>
      </c>
      <c r="O170">
        <v>1.0602</v>
      </c>
      <c r="P170">
        <f t="shared" si="2"/>
        <v>5.99</v>
      </c>
      <c r="Q170" s="3">
        <f>(test14[[#This Row],[timestamp]]-A$2)/1000000</f>
        <v>8.4</v>
      </c>
      <c r="R170">
        <f>test14[[#This Row],[ vx_est]]-test14[[#This Row],[ vx_true]]</f>
        <v>0.2088000000000001</v>
      </c>
    </row>
    <row r="171" spans="1:18" x14ac:dyDescent="0.25">
      <c r="A171" s="2">
        <v>1477010451450000</v>
      </c>
      <c r="B171" s="1" t="s">
        <v>16</v>
      </c>
      <c r="C171">
        <v>9.1118000000000006</v>
      </c>
      <c r="D171">
        <v>20.912800000000001</v>
      </c>
      <c r="E171">
        <v>-4.8091999999999997</v>
      </c>
      <c r="F171">
        <v>-1.0136000000000001</v>
      </c>
      <c r="G171">
        <v>9.1836000000000002</v>
      </c>
      <c r="H171">
        <v>20.8201</v>
      </c>
      <c r="I171">
        <v>-4.5872000000000002</v>
      </c>
      <c r="J171">
        <v>-1.0275000000000001</v>
      </c>
      <c r="K171">
        <v>5.8500000000000003E-2</v>
      </c>
      <c r="L171">
        <v>9.2399999999999996E-2</v>
      </c>
      <c r="M171">
        <v>0.45469999999999999</v>
      </c>
      <c r="N171">
        <v>0.39560000000000001</v>
      </c>
      <c r="O171">
        <v>1.5009999999999999</v>
      </c>
      <c r="P171">
        <f t="shared" si="2"/>
        <v>7.82</v>
      </c>
      <c r="Q171" s="3">
        <f>(test14[[#This Row],[timestamp]]-A$2)/1000000</f>
        <v>8.4499999999999993</v>
      </c>
      <c r="R171">
        <f>test14[[#This Row],[ vx_est]]-test14[[#This Row],[ vx_true]]</f>
        <v>0.22199999999999953</v>
      </c>
    </row>
    <row r="172" spans="1:18" x14ac:dyDescent="0.25">
      <c r="A172" s="2">
        <v>1477010451500000</v>
      </c>
      <c r="B172" s="1" t="s">
        <v>15</v>
      </c>
      <c r="C172">
        <v>8.8719000000000001</v>
      </c>
      <c r="D172">
        <v>20.859400000000001</v>
      </c>
      <c r="E172">
        <v>-4.7888000000000002</v>
      </c>
      <c r="F172">
        <v>-1.1259999999999999</v>
      </c>
      <c r="G172">
        <v>8.8896999999999995</v>
      </c>
      <c r="H172">
        <v>20.7912</v>
      </c>
      <c r="I172">
        <v>-4.6749999999999998</v>
      </c>
      <c r="J172">
        <v>-1.0812999999999999</v>
      </c>
      <c r="K172">
        <v>5.8299999999999998E-2</v>
      </c>
      <c r="L172">
        <v>9.2299999999999993E-2</v>
      </c>
      <c r="M172">
        <v>0.45350000000000001</v>
      </c>
      <c r="N172">
        <v>0.39450000000000002</v>
      </c>
      <c r="O172">
        <v>2.1619000000000002</v>
      </c>
      <c r="P172">
        <f t="shared" si="2"/>
        <v>5.99</v>
      </c>
      <c r="Q172" s="3">
        <f>(test14[[#This Row],[timestamp]]-A$2)/1000000</f>
        <v>8.5</v>
      </c>
      <c r="R172">
        <f>test14[[#This Row],[ vx_est]]-test14[[#This Row],[ vx_true]]</f>
        <v>0.11380000000000035</v>
      </c>
    </row>
    <row r="173" spans="1:18" x14ac:dyDescent="0.25">
      <c r="A173" s="2">
        <v>1477010451550000</v>
      </c>
      <c r="B173" s="1" t="s">
        <v>16</v>
      </c>
      <c r="C173">
        <v>8.6331000000000007</v>
      </c>
      <c r="D173">
        <v>20.8003</v>
      </c>
      <c r="E173">
        <v>-4.7660999999999998</v>
      </c>
      <c r="F173">
        <v>-1.2372000000000001</v>
      </c>
      <c r="G173">
        <v>8.6754999999999995</v>
      </c>
      <c r="H173">
        <v>20.7103</v>
      </c>
      <c r="I173">
        <v>-4.6108000000000002</v>
      </c>
      <c r="J173">
        <v>-1.2524999999999999</v>
      </c>
      <c r="K173">
        <v>5.8200000000000002E-2</v>
      </c>
      <c r="L173">
        <v>9.2200000000000004E-2</v>
      </c>
      <c r="M173">
        <v>0.45229999999999998</v>
      </c>
      <c r="N173">
        <v>0.39329999999999998</v>
      </c>
      <c r="O173">
        <v>4.5393999999999997</v>
      </c>
      <c r="P173">
        <f t="shared" si="2"/>
        <v>7.82</v>
      </c>
      <c r="Q173" s="3">
        <f>(test14[[#This Row],[timestamp]]-A$2)/1000000</f>
        <v>8.5500000000000007</v>
      </c>
      <c r="R173">
        <f>test14[[#This Row],[ vx_est]]-test14[[#This Row],[ vx_true]]</f>
        <v>0.15529999999999955</v>
      </c>
    </row>
    <row r="174" spans="1:18" x14ac:dyDescent="0.25">
      <c r="A174" s="2">
        <v>1477010451600000</v>
      </c>
      <c r="B174" s="1" t="s">
        <v>15</v>
      </c>
      <c r="C174">
        <v>8.3956</v>
      </c>
      <c r="D174">
        <v>20.735800000000001</v>
      </c>
      <c r="E174">
        <v>-4.7411000000000003</v>
      </c>
      <c r="F174">
        <v>-1.347</v>
      </c>
      <c r="G174">
        <v>8.3993000000000002</v>
      </c>
      <c r="H174">
        <v>20.627600000000001</v>
      </c>
      <c r="I174">
        <v>-4.6449999999999996</v>
      </c>
      <c r="J174">
        <v>-1.3904000000000001</v>
      </c>
      <c r="K174">
        <v>5.8099999999999999E-2</v>
      </c>
      <c r="L174">
        <v>9.2299999999999993E-2</v>
      </c>
      <c r="M174">
        <v>0.45100000000000001</v>
      </c>
      <c r="N174">
        <v>0.39219999999999999</v>
      </c>
      <c r="O174">
        <v>2.7812000000000001</v>
      </c>
      <c r="P174">
        <f t="shared" si="2"/>
        <v>5.99</v>
      </c>
      <c r="Q174" s="3">
        <f>(test14[[#This Row],[timestamp]]-A$2)/1000000</f>
        <v>8.6</v>
      </c>
      <c r="R174">
        <f>test14[[#This Row],[ vx_est]]-test14[[#This Row],[ vx_true]]</f>
        <v>9.610000000000074E-2</v>
      </c>
    </row>
    <row r="175" spans="1:18" x14ac:dyDescent="0.25">
      <c r="A175" s="2">
        <v>1477010451650000</v>
      </c>
      <c r="B175" s="1" t="s">
        <v>16</v>
      </c>
      <c r="C175">
        <v>8.1593</v>
      </c>
      <c r="D175">
        <v>20.665700000000001</v>
      </c>
      <c r="E175">
        <v>-4.7138999999999998</v>
      </c>
      <c r="F175">
        <v>-1.4554</v>
      </c>
      <c r="G175">
        <v>8.1705000000000005</v>
      </c>
      <c r="H175">
        <v>20.546700000000001</v>
      </c>
      <c r="I175">
        <v>-4.6037999999999997</v>
      </c>
      <c r="J175">
        <v>-1.5371999999999999</v>
      </c>
      <c r="K175">
        <v>5.79E-2</v>
      </c>
      <c r="L175">
        <v>9.2499999999999999E-2</v>
      </c>
      <c r="M175">
        <v>0.44979999999999998</v>
      </c>
      <c r="N175">
        <v>0.3911</v>
      </c>
      <c r="O175">
        <v>0.1462</v>
      </c>
      <c r="P175">
        <f t="shared" si="2"/>
        <v>7.82</v>
      </c>
      <c r="Q175" s="3">
        <f>(test14[[#This Row],[timestamp]]-A$2)/1000000</f>
        <v>8.65</v>
      </c>
      <c r="R175">
        <f>test14[[#This Row],[ vx_est]]-test14[[#This Row],[ vx_true]]</f>
        <v>0.11010000000000009</v>
      </c>
    </row>
    <row r="176" spans="1:18" x14ac:dyDescent="0.25">
      <c r="A176" s="2">
        <v>1477010451700000</v>
      </c>
      <c r="B176" s="1" t="s">
        <v>15</v>
      </c>
      <c r="C176">
        <v>7.9244000000000003</v>
      </c>
      <c r="D176">
        <v>20.590299999999999</v>
      </c>
      <c r="E176">
        <v>-4.6844999999999999</v>
      </c>
      <c r="F176">
        <v>-1.5624</v>
      </c>
      <c r="G176">
        <v>7.9283999999999999</v>
      </c>
      <c r="H176">
        <v>20.467199999999998</v>
      </c>
      <c r="I176">
        <v>-4.5861999999999998</v>
      </c>
      <c r="J176">
        <v>-1.6475</v>
      </c>
      <c r="K176">
        <v>5.7700000000000001E-2</v>
      </c>
      <c r="L176">
        <v>9.2700000000000005E-2</v>
      </c>
      <c r="M176">
        <v>0.4486</v>
      </c>
      <c r="N176">
        <v>0.39</v>
      </c>
      <c r="O176">
        <v>0.1178</v>
      </c>
      <c r="P176">
        <f t="shared" si="2"/>
        <v>5.99</v>
      </c>
      <c r="Q176" s="3">
        <f>(test14[[#This Row],[timestamp]]-A$2)/1000000</f>
        <v>8.6999999999999993</v>
      </c>
      <c r="R176">
        <f>test14[[#This Row],[ vx_est]]-test14[[#This Row],[ vx_true]]</f>
        <v>9.8300000000000054E-2</v>
      </c>
    </row>
    <row r="177" spans="1:18" x14ac:dyDescent="0.25">
      <c r="A177" s="2">
        <v>1477010451750000</v>
      </c>
      <c r="B177" s="1" t="s">
        <v>16</v>
      </c>
      <c r="C177">
        <v>7.6910999999999996</v>
      </c>
      <c r="D177">
        <v>20.509599999999999</v>
      </c>
      <c r="E177">
        <v>-4.6531000000000002</v>
      </c>
      <c r="F177">
        <v>-1.6677999999999999</v>
      </c>
      <c r="G177">
        <v>7.7129000000000003</v>
      </c>
      <c r="H177">
        <v>20.379799999999999</v>
      </c>
      <c r="I177">
        <v>-4.5243000000000002</v>
      </c>
      <c r="J177">
        <v>-1.8167</v>
      </c>
      <c r="K177">
        <v>5.7599999999999998E-2</v>
      </c>
      <c r="L177">
        <v>9.2999999999999999E-2</v>
      </c>
      <c r="M177">
        <v>0.44740000000000002</v>
      </c>
      <c r="N177">
        <v>0.3891</v>
      </c>
      <c r="O177">
        <v>3.544</v>
      </c>
      <c r="P177">
        <f t="shared" si="2"/>
        <v>7.82</v>
      </c>
      <c r="Q177" s="3">
        <f>(test14[[#This Row],[timestamp]]-A$2)/1000000</f>
        <v>8.75</v>
      </c>
      <c r="R177">
        <f>test14[[#This Row],[ vx_est]]-test14[[#This Row],[ vx_true]]</f>
        <v>0.12880000000000003</v>
      </c>
    </row>
    <row r="178" spans="1:18" x14ac:dyDescent="0.25">
      <c r="A178" s="2">
        <v>1477010451800000</v>
      </c>
      <c r="B178" s="1" t="s">
        <v>15</v>
      </c>
      <c r="C178">
        <v>7.4593999999999996</v>
      </c>
      <c r="D178">
        <v>20.4237</v>
      </c>
      <c r="E178">
        <v>-4.6197999999999997</v>
      </c>
      <c r="F178">
        <v>-1.7717000000000001</v>
      </c>
      <c r="G178">
        <v>7.4025999999999996</v>
      </c>
      <c r="H178">
        <v>20.323499999999999</v>
      </c>
      <c r="I178">
        <v>-4.6378000000000004</v>
      </c>
      <c r="J178">
        <v>-1.8529</v>
      </c>
      <c r="K178">
        <v>5.7599999999999998E-2</v>
      </c>
      <c r="L178">
        <v>9.2999999999999999E-2</v>
      </c>
      <c r="M178">
        <v>0.44619999999999999</v>
      </c>
      <c r="N178">
        <v>0.38800000000000001</v>
      </c>
      <c r="O178">
        <v>3.3622999999999998</v>
      </c>
      <c r="P178">
        <f t="shared" si="2"/>
        <v>5.99</v>
      </c>
      <c r="Q178" s="3">
        <f>(test14[[#This Row],[timestamp]]-A$2)/1000000</f>
        <v>8.8000000000000007</v>
      </c>
      <c r="R178">
        <f>test14[[#This Row],[ vx_est]]-test14[[#This Row],[ vx_true]]</f>
        <v>-1.8000000000000682E-2</v>
      </c>
    </row>
    <row r="179" spans="1:18" x14ac:dyDescent="0.25">
      <c r="A179" s="2">
        <v>1477010451850000</v>
      </c>
      <c r="B179" s="1" t="s">
        <v>16</v>
      </c>
      <c r="C179">
        <v>7.2294</v>
      </c>
      <c r="D179">
        <v>20.332599999999999</v>
      </c>
      <c r="E179">
        <v>-4.5845000000000002</v>
      </c>
      <c r="F179">
        <v>-1.8740000000000001</v>
      </c>
      <c r="G179">
        <v>7.1698000000000004</v>
      </c>
      <c r="H179">
        <v>20.227</v>
      </c>
      <c r="I179">
        <v>-4.5951000000000004</v>
      </c>
      <c r="J179">
        <v>-1.9545999999999999</v>
      </c>
      <c r="K179">
        <v>5.7599999999999998E-2</v>
      </c>
      <c r="L179">
        <v>9.3100000000000002E-2</v>
      </c>
      <c r="M179">
        <v>0.44490000000000002</v>
      </c>
      <c r="N179">
        <v>0.38700000000000001</v>
      </c>
      <c r="O179">
        <v>0.2127</v>
      </c>
      <c r="P179">
        <f t="shared" si="2"/>
        <v>7.82</v>
      </c>
      <c r="Q179" s="3">
        <f>(test14[[#This Row],[timestamp]]-A$2)/1000000</f>
        <v>8.85</v>
      </c>
      <c r="R179">
        <f>test14[[#This Row],[ vx_est]]-test14[[#This Row],[ vx_true]]</f>
        <v>-1.0600000000000165E-2</v>
      </c>
    </row>
    <row r="180" spans="1:18" x14ac:dyDescent="0.25">
      <c r="A180" s="2">
        <v>1477010451900000</v>
      </c>
      <c r="B180" s="1" t="s">
        <v>15</v>
      </c>
      <c r="C180">
        <v>7.0011999999999999</v>
      </c>
      <c r="D180">
        <v>20.2364</v>
      </c>
      <c r="E180">
        <v>-4.5473999999999997</v>
      </c>
      <c r="F180">
        <v>-1.9745999999999999</v>
      </c>
      <c r="G180">
        <v>6.9050000000000002</v>
      </c>
      <c r="H180">
        <v>20.1449</v>
      </c>
      <c r="I180">
        <v>-4.6189</v>
      </c>
      <c r="J180">
        <v>-2.0226000000000002</v>
      </c>
      <c r="K180">
        <v>5.79E-2</v>
      </c>
      <c r="L180">
        <v>9.3100000000000002E-2</v>
      </c>
      <c r="M180">
        <v>0.44369999999999998</v>
      </c>
      <c r="N180">
        <v>0.38590000000000002</v>
      </c>
      <c r="O180">
        <v>0.60950000000000004</v>
      </c>
      <c r="P180">
        <f t="shared" si="2"/>
        <v>5.99</v>
      </c>
      <c r="Q180" s="3">
        <f>(test14[[#This Row],[timestamp]]-A$2)/1000000</f>
        <v>8.9</v>
      </c>
      <c r="R180">
        <f>test14[[#This Row],[ vx_est]]-test14[[#This Row],[ vx_true]]</f>
        <v>-7.1500000000000341E-2</v>
      </c>
    </row>
    <row r="181" spans="1:18" x14ac:dyDescent="0.25">
      <c r="A181" s="2">
        <v>1477010451950000</v>
      </c>
      <c r="B181" s="1" t="s">
        <v>16</v>
      </c>
      <c r="C181">
        <v>6.7748999999999997</v>
      </c>
      <c r="D181">
        <v>20.135200000000001</v>
      </c>
      <c r="E181">
        <v>-4.5084999999999997</v>
      </c>
      <c r="F181">
        <v>-2.0735999999999999</v>
      </c>
      <c r="G181">
        <v>6.6784999999999997</v>
      </c>
      <c r="H181">
        <v>20.053699999999999</v>
      </c>
      <c r="I181">
        <v>-4.5743</v>
      </c>
      <c r="J181">
        <v>-2.0872000000000002</v>
      </c>
      <c r="K181">
        <v>5.8200000000000002E-2</v>
      </c>
      <c r="L181">
        <v>9.2999999999999999E-2</v>
      </c>
      <c r="M181">
        <v>0.4425</v>
      </c>
      <c r="N181">
        <v>0.38490000000000002</v>
      </c>
      <c r="O181">
        <v>0.45600000000000002</v>
      </c>
      <c r="P181">
        <f t="shared" si="2"/>
        <v>7.82</v>
      </c>
      <c r="Q181" s="3">
        <f>(test14[[#This Row],[timestamp]]-A$2)/1000000</f>
        <v>8.9499999999999993</v>
      </c>
      <c r="R181">
        <f>test14[[#This Row],[ vx_est]]-test14[[#This Row],[ vx_true]]</f>
        <v>-6.5800000000000303E-2</v>
      </c>
    </row>
    <row r="182" spans="1:18" x14ac:dyDescent="0.25">
      <c r="A182" s="2">
        <v>1477010452000000</v>
      </c>
      <c r="B182" s="1" t="s">
        <v>15</v>
      </c>
      <c r="C182">
        <v>6.5506000000000002</v>
      </c>
      <c r="D182">
        <v>20.029199999999999</v>
      </c>
      <c r="E182">
        <v>-4.468</v>
      </c>
      <c r="F182">
        <v>-2.1707999999999998</v>
      </c>
      <c r="G182">
        <v>6.4307999999999996</v>
      </c>
      <c r="H182">
        <v>19.962800000000001</v>
      </c>
      <c r="I182">
        <v>-4.5704000000000002</v>
      </c>
      <c r="J182">
        <v>-2.1545000000000001</v>
      </c>
      <c r="K182">
        <v>5.8700000000000002E-2</v>
      </c>
      <c r="L182">
        <v>9.2899999999999996E-2</v>
      </c>
      <c r="M182">
        <v>0.44130000000000003</v>
      </c>
      <c r="N182">
        <v>0.38379999999999997</v>
      </c>
      <c r="O182">
        <v>0.26540000000000002</v>
      </c>
      <c r="P182">
        <f t="shared" si="2"/>
        <v>5.99</v>
      </c>
      <c r="Q182" s="3">
        <f>(test14[[#This Row],[timestamp]]-A$2)/1000000</f>
        <v>9</v>
      </c>
      <c r="R182">
        <f>test14[[#This Row],[ vx_est]]-test14[[#This Row],[ vx_true]]</f>
        <v>-0.10240000000000027</v>
      </c>
    </row>
    <row r="183" spans="1:18" x14ac:dyDescent="0.25">
      <c r="A183" s="2">
        <v>1477010452050000</v>
      </c>
      <c r="B183" s="1" t="s">
        <v>16</v>
      </c>
      <c r="C183">
        <v>6.3282999999999996</v>
      </c>
      <c r="D183">
        <v>19.918299999999999</v>
      </c>
      <c r="E183">
        <v>-4.4260000000000002</v>
      </c>
      <c r="F183">
        <v>-2.2663000000000002</v>
      </c>
      <c r="G183">
        <v>6.2131999999999996</v>
      </c>
      <c r="H183">
        <v>19.869</v>
      </c>
      <c r="I183">
        <v>-4.5156000000000001</v>
      </c>
      <c r="J183">
        <v>-2.2290999999999999</v>
      </c>
      <c r="K183">
        <v>5.9200000000000003E-2</v>
      </c>
      <c r="L183">
        <v>9.2700000000000005E-2</v>
      </c>
      <c r="M183">
        <v>0.44019999999999998</v>
      </c>
      <c r="N183">
        <v>0.38269999999999998</v>
      </c>
      <c r="O183">
        <v>2.8409</v>
      </c>
      <c r="P183">
        <f t="shared" si="2"/>
        <v>7.82</v>
      </c>
      <c r="Q183" s="3">
        <f>(test14[[#This Row],[timestamp]]-A$2)/1000000</f>
        <v>9.0500000000000007</v>
      </c>
      <c r="R183">
        <f>test14[[#This Row],[ vx_est]]-test14[[#This Row],[ vx_true]]</f>
        <v>-8.9599999999999902E-2</v>
      </c>
    </row>
    <row r="184" spans="1:18" x14ac:dyDescent="0.25">
      <c r="A184" s="2">
        <v>1477010452100000</v>
      </c>
      <c r="B184" s="1" t="s">
        <v>15</v>
      </c>
      <c r="C184">
        <v>6.1082000000000001</v>
      </c>
      <c r="D184">
        <v>19.802700000000002</v>
      </c>
      <c r="E184">
        <v>-4.3823999999999996</v>
      </c>
      <c r="F184">
        <v>-2.3599000000000001</v>
      </c>
      <c r="G184">
        <v>5.9501999999999997</v>
      </c>
      <c r="H184">
        <v>19.776199999999999</v>
      </c>
      <c r="I184">
        <v>-4.5448000000000004</v>
      </c>
      <c r="J184">
        <v>-2.2786</v>
      </c>
      <c r="K184">
        <v>6.0100000000000001E-2</v>
      </c>
      <c r="L184">
        <v>9.2499999999999999E-2</v>
      </c>
      <c r="M184">
        <v>0.43909999999999999</v>
      </c>
      <c r="N184">
        <v>0.38169999999999998</v>
      </c>
      <c r="O184">
        <v>0.68669999999999998</v>
      </c>
      <c r="P184">
        <f t="shared" si="2"/>
        <v>5.99</v>
      </c>
      <c r="Q184" s="3">
        <f>(test14[[#This Row],[timestamp]]-A$2)/1000000</f>
        <v>9.1</v>
      </c>
      <c r="R184">
        <f>test14[[#This Row],[ vx_est]]-test14[[#This Row],[ vx_true]]</f>
        <v>-0.16240000000000077</v>
      </c>
    </row>
    <row r="185" spans="1:18" x14ac:dyDescent="0.25">
      <c r="A185" s="2">
        <v>1477010452150000</v>
      </c>
      <c r="B185" s="1" t="s">
        <v>16</v>
      </c>
      <c r="C185">
        <v>5.8902999999999999</v>
      </c>
      <c r="D185">
        <v>19.682400000000001</v>
      </c>
      <c r="E185">
        <v>-4.3373999999999997</v>
      </c>
      <c r="F185">
        <v>-2.4518</v>
      </c>
      <c r="G185">
        <v>5.7218</v>
      </c>
      <c r="H185">
        <v>19.628799999999998</v>
      </c>
      <c r="I185">
        <v>-4.4757999999999996</v>
      </c>
      <c r="J185">
        <v>-2.4933000000000001</v>
      </c>
      <c r="K185">
        <v>6.1199999999999997E-2</v>
      </c>
      <c r="L185">
        <v>9.2299999999999993E-2</v>
      </c>
      <c r="M185">
        <v>0.438</v>
      </c>
      <c r="N185">
        <v>0.38069999999999998</v>
      </c>
      <c r="O185">
        <v>1.9979</v>
      </c>
      <c r="P185">
        <f t="shared" si="2"/>
        <v>7.82</v>
      </c>
      <c r="Q185" s="3">
        <f>(test14[[#This Row],[timestamp]]-A$2)/1000000</f>
        <v>9.15</v>
      </c>
      <c r="R185">
        <f>test14[[#This Row],[ vx_est]]-test14[[#This Row],[ vx_true]]</f>
        <v>-0.13839999999999986</v>
      </c>
    </row>
    <row r="186" spans="1:18" x14ac:dyDescent="0.25">
      <c r="A186" s="2">
        <v>1477010452200000</v>
      </c>
      <c r="B186" s="1" t="s">
        <v>15</v>
      </c>
      <c r="C186">
        <v>5.6746999999999996</v>
      </c>
      <c r="D186">
        <v>19.557700000000001</v>
      </c>
      <c r="E186">
        <v>-4.2911000000000001</v>
      </c>
      <c r="F186">
        <v>-2.5417999999999998</v>
      </c>
      <c r="G186">
        <v>5.5476999999999999</v>
      </c>
      <c r="H186">
        <v>19.5045</v>
      </c>
      <c r="I186">
        <v>-4.3348000000000004</v>
      </c>
      <c r="J186">
        <v>-2.5985</v>
      </c>
      <c r="K186">
        <v>6.1800000000000001E-2</v>
      </c>
      <c r="L186">
        <v>9.2100000000000001E-2</v>
      </c>
      <c r="M186">
        <v>0.43690000000000001</v>
      </c>
      <c r="N186">
        <v>0.37969999999999998</v>
      </c>
      <c r="O186">
        <v>1.4492</v>
      </c>
      <c r="P186">
        <f t="shared" si="2"/>
        <v>5.99</v>
      </c>
      <c r="Q186" s="3">
        <f>(test14[[#This Row],[timestamp]]-A$2)/1000000</f>
        <v>9.1999999999999993</v>
      </c>
      <c r="R186">
        <f>test14[[#This Row],[ vx_est]]-test14[[#This Row],[ vx_true]]</f>
        <v>-4.3700000000000294E-2</v>
      </c>
    </row>
    <row r="187" spans="1:18" x14ac:dyDescent="0.25">
      <c r="A187" s="2">
        <v>1477010452250000</v>
      </c>
      <c r="B187" s="1" t="s">
        <v>16</v>
      </c>
      <c r="C187">
        <v>5.4615</v>
      </c>
      <c r="D187">
        <v>19.4284</v>
      </c>
      <c r="E187">
        <v>-4.2435999999999998</v>
      </c>
      <c r="F187">
        <v>-2.6299000000000001</v>
      </c>
      <c r="G187">
        <v>5.3471000000000002</v>
      </c>
      <c r="H187">
        <v>19.354700000000001</v>
      </c>
      <c r="I187">
        <v>-4.2342000000000004</v>
      </c>
      <c r="J187">
        <v>-2.7448999999999999</v>
      </c>
      <c r="K187">
        <v>6.2199999999999998E-2</v>
      </c>
      <c r="L187">
        <v>9.2100000000000001E-2</v>
      </c>
      <c r="M187">
        <v>0.43569999999999998</v>
      </c>
      <c r="N187">
        <v>0.37880000000000003</v>
      </c>
      <c r="O187">
        <v>1.7635000000000001</v>
      </c>
      <c r="P187">
        <f t="shared" si="2"/>
        <v>7.82</v>
      </c>
      <c r="Q187" s="3">
        <f>(test14[[#This Row],[timestamp]]-A$2)/1000000</f>
        <v>9.25</v>
      </c>
      <c r="R187">
        <f>test14[[#This Row],[ vx_est]]-test14[[#This Row],[ vx_true]]</f>
        <v>9.3999999999994088E-3</v>
      </c>
    </row>
    <row r="188" spans="1:18" x14ac:dyDescent="0.25">
      <c r="A188" s="2">
        <v>1477010452300000</v>
      </c>
      <c r="B188" s="1" t="s">
        <v>15</v>
      </c>
      <c r="C188">
        <v>5.2506000000000004</v>
      </c>
      <c r="D188">
        <v>19.294799999999999</v>
      </c>
      <c r="E188">
        <v>-4.1948999999999996</v>
      </c>
      <c r="F188">
        <v>-2.7162000000000002</v>
      </c>
      <c r="G188">
        <v>5.1341999999999999</v>
      </c>
      <c r="H188">
        <v>19.252800000000001</v>
      </c>
      <c r="I188">
        <v>-4.1957000000000004</v>
      </c>
      <c r="J188">
        <v>-2.7801</v>
      </c>
      <c r="K188">
        <v>6.2600000000000003E-2</v>
      </c>
      <c r="L188">
        <v>9.1899999999999996E-2</v>
      </c>
      <c r="M188">
        <v>0.4345</v>
      </c>
      <c r="N188">
        <v>0.37780000000000002</v>
      </c>
      <c r="O188">
        <v>1.9167000000000001</v>
      </c>
      <c r="P188">
        <f t="shared" si="2"/>
        <v>5.99</v>
      </c>
      <c r="Q188" s="3">
        <f>(test14[[#This Row],[timestamp]]-A$2)/1000000</f>
        <v>9.3000000000000007</v>
      </c>
      <c r="R188">
        <f>test14[[#This Row],[ vx_est]]-test14[[#This Row],[ vx_true]]</f>
        <v>-8.0000000000080007E-4</v>
      </c>
    </row>
    <row r="189" spans="1:18" x14ac:dyDescent="0.25">
      <c r="A189" s="2">
        <v>1477010452350000</v>
      </c>
      <c r="B189" s="1" t="s">
        <v>16</v>
      </c>
      <c r="C189">
        <v>5.0422000000000002</v>
      </c>
      <c r="D189">
        <v>19.157</v>
      </c>
      <c r="E189">
        <v>-4.1451000000000002</v>
      </c>
      <c r="F189">
        <v>-2.8006000000000002</v>
      </c>
      <c r="G189">
        <v>4.9417</v>
      </c>
      <c r="H189">
        <v>19.1419</v>
      </c>
      <c r="I189">
        <v>-4.1266999999999996</v>
      </c>
      <c r="J189">
        <v>-2.7757999999999998</v>
      </c>
      <c r="K189">
        <v>6.2899999999999998E-2</v>
      </c>
      <c r="L189">
        <v>9.1600000000000001E-2</v>
      </c>
      <c r="M189">
        <v>0.43340000000000001</v>
      </c>
      <c r="N189">
        <v>0.37680000000000002</v>
      </c>
      <c r="O189">
        <v>4.6830999999999996</v>
      </c>
      <c r="P189">
        <f t="shared" si="2"/>
        <v>7.82</v>
      </c>
      <c r="Q189" s="3">
        <f>(test14[[#This Row],[timestamp]]-A$2)/1000000</f>
        <v>9.35</v>
      </c>
      <c r="R189">
        <f>test14[[#This Row],[ vx_est]]-test14[[#This Row],[ vx_true]]</f>
        <v>1.8400000000000638E-2</v>
      </c>
    </row>
    <row r="190" spans="1:18" x14ac:dyDescent="0.25">
      <c r="A190" s="2">
        <v>1477010452400000</v>
      </c>
      <c r="B190" s="1" t="s">
        <v>15</v>
      </c>
      <c r="C190">
        <v>4.8362999999999996</v>
      </c>
      <c r="D190">
        <v>19.015000000000001</v>
      </c>
      <c r="E190">
        <v>-4.0942999999999996</v>
      </c>
      <c r="F190">
        <v>-2.883</v>
      </c>
      <c r="G190">
        <v>4.7815000000000003</v>
      </c>
      <c r="H190">
        <v>18.989599999999999</v>
      </c>
      <c r="I190">
        <v>-3.9773999999999998</v>
      </c>
      <c r="J190">
        <v>-2.8935</v>
      </c>
      <c r="K190">
        <v>6.2799999999999995E-2</v>
      </c>
      <c r="L190">
        <v>9.1399999999999995E-2</v>
      </c>
      <c r="M190">
        <v>0.43230000000000002</v>
      </c>
      <c r="N190">
        <v>0.37580000000000002</v>
      </c>
      <c r="O190">
        <v>0.76170000000000004</v>
      </c>
      <c r="P190">
        <f t="shared" si="2"/>
        <v>5.99</v>
      </c>
      <c r="Q190" s="3">
        <f>(test14[[#This Row],[timestamp]]-A$2)/1000000</f>
        <v>9.4</v>
      </c>
      <c r="R190">
        <f>test14[[#This Row],[ vx_est]]-test14[[#This Row],[ vx_true]]</f>
        <v>0.11689999999999978</v>
      </c>
    </row>
    <row r="191" spans="1:18" x14ac:dyDescent="0.25">
      <c r="A191" s="2">
        <v>1477010452450000</v>
      </c>
      <c r="B191" s="1" t="s">
        <v>16</v>
      </c>
      <c r="C191">
        <v>4.633</v>
      </c>
      <c r="D191">
        <v>18.8689</v>
      </c>
      <c r="E191">
        <v>-4.0426000000000002</v>
      </c>
      <c r="F191">
        <v>-2.9636</v>
      </c>
      <c r="G191">
        <v>4.5732999999999997</v>
      </c>
      <c r="H191">
        <v>18.839099999999998</v>
      </c>
      <c r="I191">
        <v>-3.9239000000000002</v>
      </c>
      <c r="J191">
        <v>-3.0196999999999998</v>
      </c>
      <c r="K191">
        <v>6.2799999999999995E-2</v>
      </c>
      <c r="L191">
        <v>9.1200000000000003E-2</v>
      </c>
      <c r="M191">
        <v>0.43130000000000002</v>
      </c>
      <c r="N191">
        <v>0.37480000000000002</v>
      </c>
      <c r="O191">
        <v>1.4639</v>
      </c>
      <c r="P191">
        <f t="shared" si="2"/>
        <v>7.82</v>
      </c>
      <c r="Q191" s="3">
        <f>(test14[[#This Row],[timestamp]]-A$2)/1000000</f>
        <v>9.4499999999999993</v>
      </c>
      <c r="R191">
        <f>test14[[#This Row],[ vx_est]]-test14[[#This Row],[ vx_true]]</f>
        <v>0.11870000000000003</v>
      </c>
    </row>
    <row r="192" spans="1:18" x14ac:dyDescent="0.25">
      <c r="A192" s="2">
        <v>1477010452500000</v>
      </c>
      <c r="B192" s="1" t="s">
        <v>15</v>
      </c>
      <c r="C192">
        <v>4.4321999999999999</v>
      </c>
      <c r="D192">
        <v>18.718800000000002</v>
      </c>
      <c r="E192">
        <v>-3.9901</v>
      </c>
      <c r="F192">
        <v>-3.0421999999999998</v>
      </c>
      <c r="G192">
        <v>4.3967999999999998</v>
      </c>
      <c r="H192">
        <v>18.706800000000001</v>
      </c>
      <c r="I192">
        <v>-3.8323999999999998</v>
      </c>
      <c r="J192">
        <v>-3.0788000000000002</v>
      </c>
      <c r="K192">
        <v>6.2700000000000006E-2</v>
      </c>
      <c r="L192">
        <v>9.0899999999999995E-2</v>
      </c>
      <c r="M192">
        <v>0.43030000000000002</v>
      </c>
      <c r="N192">
        <v>0.37390000000000001</v>
      </c>
      <c r="O192">
        <v>1.1207</v>
      </c>
      <c r="P192">
        <f t="shared" si="2"/>
        <v>5.99</v>
      </c>
      <c r="Q192" s="3">
        <f>(test14[[#This Row],[timestamp]]-A$2)/1000000</f>
        <v>9.5</v>
      </c>
      <c r="R192">
        <f>test14[[#This Row],[ vx_est]]-test14[[#This Row],[ vx_true]]</f>
        <v>0.15770000000000017</v>
      </c>
    </row>
    <row r="193" spans="1:18" x14ac:dyDescent="0.25">
      <c r="A193" s="2">
        <v>1477010452550000</v>
      </c>
      <c r="B193" s="1" t="s">
        <v>16</v>
      </c>
      <c r="C193">
        <v>4.2342000000000004</v>
      </c>
      <c r="D193">
        <v>18.564800000000002</v>
      </c>
      <c r="E193">
        <v>-3.9369000000000001</v>
      </c>
      <c r="F193">
        <v>-3.1189</v>
      </c>
      <c r="G193">
        <v>4.2141999999999999</v>
      </c>
      <c r="H193">
        <v>18.565300000000001</v>
      </c>
      <c r="I193">
        <v>-3.7631000000000001</v>
      </c>
      <c r="J193">
        <v>-3.0966999999999998</v>
      </c>
      <c r="K193">
        <v>6.2600000000000003E-2</v>
      </c>
      <c r="L193">
        <v>9.0700000000000003E-2</v>
      </c>
      <c r="M193">
        <v>0.42930000000000001</v>
      </c>
      <c r="N193">
        <v>0.37290000000000001</v>
      </c>
      <c r="O193">
        <v>1.3642000000000001</v>
      </c>
      <c r="P193">
        <f t="shared" si="2"/>
        <v>7.82</v>
      </c>
      <c r="Q193" s="3">
        <f>(test14[[#This Row],[timestamp]]-A$2)/1000000</f>
        <v>9.5500000000000007</v>
      </c>
      <c r="R193">
        <f>test14[[#This Row],[ vx_est]]-test14[[#This Row],[ vx_true]]</f>
        <v>0.17379999999999995</v>
      </c>
    </row>
    <row r="194" spans="1:18" x14ac:dyDescent="0.25">
      <c r="A194" s="2">
        <v>1477010452600000</v>
      </c>
      <c r="B194" s="1" t="s">
        <v>15</v>
      </c>
      <c r="C194">
        <v>4.0388000000000002</v>
      </c>
      <c r="D194">
        <v>18.4071</v>
      </c>
      <c r="E194">
        <v>-3.8828999999999998</v>
      </c>
      <c r="F194">
        <v>-3.1936</v>
      </c>
      <c r="G194">
        <v>4.0922000000000001</v>
      </c>
      <c r="H194">
        <v>18.408799999999999</v>
      </c>
      <c r="I194">
        <v>-3.5726</v>
      </c>
      <c r="J194">
        <v>-3.1905000000000001</v>
      </c>
      <c r="K194">
        <v>6.25E-2</v>
      </c>
      <c r="L194">
        <v>9.0499999999999997E-2</v>
      </c>
      <c r="M194">
        <v>0.42880000000000001</v>
      </c>
      <c r="N194">
        <v>0.37190000000000001</v>
      </c>
      <c r="O194">
        <v>2.0101</v>
      </c>
      <c r="P194">
        <f t="shared" ref="P194:P257" si="3">IF(B194 = " R",7.82,5.99)</f>
        <v>5.99</v>
      </c>
      <c r="Q194" s="3">
        <f>(test14[[#This Row],[timestamp]]-A$2)/1000000</f>
        <v>9.6</v>
      </c>
      <c r="R194">
        <f>test14[[#This Row],[ vx_est]]-test14[[#This Row],[ vx_true]]</f>
        <v>0.3102999999999998</v>
      </c>
    </row>
    <row r="195" spans="1:18" x14ac:dyDescent="0.25">
      <c r="A195" s="2">
        <v>1477010452650000</v>
      </c>
      <c r="B195" s="1" t="s">
        <v>16</v>
      </c>
      <c r="C195">
        <v>3.8460999999999999</v>
      </c>
      <c r="D195">
        <v>18.245699999999999</v>
      </c>
      <c r="E195">
        <v>-3.8283999999999998</v>
      </c>
      <c r="F195">
        <v>-3.2664</v>
      </c>
      <c r="G195">
        <v>3.9113000000000002</v>
      </c>
      <c r="H195">
        <v>18.234500000000001</v>
      </c>
      <c r="I195">
        <v>-3.4777999999999998</v>
      </c>
      <c r="J195">
        <v>-3.3988999999999998</v>
      </c>
      <c r="K195">
        <v>6.25E-2</v>
      </c>
      <c r="L195">
        <v>9.0200000000000002E-2</v>
      </c>
      <c r="M195">
        <v>0.4284</v>
      </c>
      <c r="N195">
        <v>0.37109999999999999</v>
      </c>
      <c r="O195">
        <v>7.085</v>
      </c>
      <c r="P195">
        <f t="shared" si="3"/>
        <v>7.82</v>
      </c>
      <c r="Q195" s="3">
        <f>(test14[[#This Row],[timestamp]]-A$2)/1000000</f>
        <v>9.65</v>
      </c>
      <c r="R195">
        <f>test14[[#This Row],[ vx_est]]-test14[[#This Row],[ vx_true]]</f>
        <v>0.35060000000000002</v>
      </c>
    </row>
    <row r="196" spans="1:18" x14ac:dyDescent="0.25">
      <c r="A196" s="2">
        <v>1477010452700000</v>
      </c>
      <c r="B196" s="1" t="s">
        <v>15</v>
      </c>
      <c r="C196">
        <v>3.6560999999999999</v>
      </c>
      <c r="D196">
        <v>18.0807</v>
      </c>
      <c r="E196">
        <v>-3.7734000000000001</v>
      </c>
      <c r="F196">
        <v>-3.3372999999999999</v>
      </c>
      <c r="G196">
        <v>3.6516000000000002</v>
      </c>
      <c r="H196">
        <v>18.0946</v>
      </c>
      <c r="I196">
        <v>-3.5836000000000001</v>
      </c>
      <c r="J196">
        <v>-3.4169999999999998</v>
      </c>
      <c r="K196">
        <v>6.2399999999999997E-2</v>
      </c>
      <c r="L196">
        <v>0.09</v>
      </c>
      <c r="M196">
        <v>0.42759999999999998</v>
      </c>
      <c r="N196">
        <v>0.37019999999999997</v>
      </c>
      <c r="O196">
        <v>2.7351999999999999</v>
      </c>
      <c r="P196">
        <f t="shared" si="3"/>
        <v>5.99</v>
      </c>
      <c r="Q196" s="3">
        <f>(test14[[#This Row],[timestamp]]-A$2)/1000000</f>
        <v>9.6999999999999993</v>
      </c>
      <c r="R196">
        <f>test14[[#This Row],[ vx_est]]-test14[[#This Row],[ vx_true]]</f>
        <v>0.18979999999999997</v>
      </c>
    </row>
    <row r="197" spans="1:18" x14ac:dyDescent="0.25">
      <c r="A197" s="2">
        <v>1477010452750000</v>
      </c>
      <c r="B197" s="1" t="s">
        <v>16</v>
      </c>
      <c r="C197">
        <v>3.4689000000000001</v>
      </c>
      <c r="D197">
        <v>17.912199999999999</v>
      </c>
      <c r="E197">
        <v>-3.7179000000000002</v>
      </c>
      <c r="F197">
        <v>-3.4062999999999999</v>
      </c>
      <c r="G197">
        <v>3.4883000000000002</v>
      </c>
      <c r="H197">
        <v>17.944800000000001</v>
      </c>
      <c r="I197">
        <v>-3.5030000000000001</v>
      </c>
      <c r="J197">
        <v>-3.4060000000000001</v>
      </c>
      <c r="K197">
        <v>6.2199999999999998E-2</v>
      </c>
      <c r="L197">
        <v>8.9800000000000005E-2</v>
      </c>
      <c r="M197">
        <v>0.42670000000000002</v>
      </c>
      <c r="N197">
        <v>0.36919999999999997</v>
      </c>
      <c r="O197">
        <v>3.431</v>
      </c>
      <c r="P197">
        <f t="shared" si="3"/>
        <v>7.82</v>
      </c>
      <c r="Q197" s="3">
        <f>(test14[[#This Row],[timestamp]]-A$2)/1000000</f>
        <v>9.75</v>
      </c>
      <c r="R197">
        <f>test14[[#This Row],[ vx_est]]-test14[[#This Row],[ vx_true]]</f>
        <v>0.21490000000000009</v>
      </c>
    </row>
    <row r="198" spans="1:18" x14ac:dyDescent="0.25">
      <c r="A198" s="2">
        <v>1477010452800000</v>
      </c>
      <c r="B198" s="1" t="s">
        <v>15</v>
      </c>
      <c r="C198">
        <v>3.2845</v>
      </c>
      <c r="D198">
        <v>17.740200000000002</v>
      </c>
      <c r="E198">
        <v>-3.6621999999999999</v>
      </c>
      <c r="F198">
        <v>-3.4733000000000001</v>
      </c>
      <c r="G198">
        <v>3.2593999999999999</v>
      </c>
      <c r="H198">
        <v>17.778700000000001</v>
      </c>
      <c r="I198">
        <v>-3.5430999999999999</v>
      </c>
      <c r="J198">
        <v>-3.4565000000000001</v>
      </c>
      <c r="K198">
        <v>6.2100000000000002E-2</v>
      </c>
      <c r="L198">
        <v>8.9599999999999999E-2</v>
      </c>
      <c r="M198">
        <v>0.42570000000000002</v>
      </c>
      <c r="N198">
        <v>0.36830000000000002</v>
      </c>
      <c r="O198">
        <v>1.1626000000000001</v>
      </c>
      <c r="P198">
        <f t="shared" si="3"/>
        <v>5.99</v>
      </c>
      <c r="Q198" s="3">
        <f>(test14[[#This Row],[timestamp]]-A$2)/1000000</f>
        <v>9.8000000000000007</v>
      </c>
      <c r="R198">
        <f>test14[[#This Row],[ vx_est]]-test14[[#This Row],[ vx_true]]</f>
        <v>0.11909999999999998</v>
      </c>
    </row>
    <row r="199" spans="1:18" x14ac:dyDescent="0.25">
      <c r="A199" s="2">
        <v>1477010452850000</v>
      </c>
      <c r="B199" s="1" t="s">
        <v>16</v>
      </c>
      <c r="C199">
        <v>3.1029</v>
      </c>
      <c r="D199">
        <v>17.565000000000001</v>
      </c>
      <c r="E199">
        <v>-3.6061000000000001</v>
      </c>
      <c r="F199">
        <v>-3.5384000000000002</v>
      </c>
      <c r="G199">
        <v>3.0815999999999999</v>
      </c>
      <c r="H199">
        <v>17.593800000000002</v>
      </c>
      <c r="I199">
        <v>-3.4529999999999998</v>
      </c>
      <c r="J199">
        <v>-3.6086</v>
      </c>
      <c r="K199">
        <v>6.2E-2</v>
      </c>
      <c r="L199">
        <v>8.9399999999999993E-2</v>
      </c>
      <c r="M199">
        <v>0.42480000000000001</v>
      </c>
      <c r="N199">
        <v>0.3674</v>
      </c>
      <c r="O199">
        <v>2.3761999999999999</v>
      </c>
      <c r="P199">
        <f t="shared" si="3"/>
        <v>7.82</v>
      </c>
      <c r="Q199" s="3">
        <f>(test14[[#This Row],[timestamp]]-A$2)/1000000</f>
        <v>9.85</v>
      </c>
      <c r="R199">
        <f>test14[[#This Row],[ vx_est]]-test14[[#This Row],[ vx_true]]</f>
        <v>0.15310000000000024</v>
      </c>
    </row>
    <row r="200" spans="1:18" x14ac:dyDescent="0.25">
      <c r="A200" s="2">
        <v>1477010452900000</v>
      </c>
      <c r="B200" s="1" t="s">
        <v>15</v>
      </c>
      <c r="C200">
        <v>2.9241000000000001</v>
      </c>
      <c r="D200">
        <v>17.386600000000001</v>
      </c>
      <c r="E200">
        <v>-3.5497999999999998</v>
      </c>
      <c r="F200">
        <v>-3.6017000000000001</v>
      </c>
      <c r="G200">
        <v>2.9016000000000002</v>
      </c>
      <c r="H200">
        <v>17.476700000000001</v>
      </c>
      <c r="I200">
        <v>-3.4323999999999999</v>
      </c>
      <c r="J200">
        <v>-3.5743</v>
      </c>
      <c r="K200">
        <v>6.1800000000000001E-2</v>
      </c>
      <c r="L200">
        <v>8.9399999999999993E-2</v>
      </c>
      <c r="M200">
        <v>0.42380000000000001</v>
      </c>
      <c r="N200">
        <v>0.36649999999999999</v>
      </c>
      <c r="O200">
        <v>6.1375000000000002</v>
      </c>
      <c r="P200">
        <f t="shared" si="3"/>
        <v>5.99</v>
      </c>
      <c r="Q200" s="3">
        <f>(test14[[#This Row],[timestamp]]-A$2)/1000000</f>
        <v>9.9</v>
      </c>
      <c r="R200">
        <f>test14[[#This Row],[ vx_est]]-test14[[#This Row],[ vx_true]]</f>
        <v>0.11739999999999995</v>
      </c>
    </row>
    <row r="201" spans="1:18" x14ac:dyDescent="0.25">
      <c r="A201" s="2">
        <v>1477010452950000</v>
      </c>
      <c r="B201" s="1" t="s">
        <v>16</v>
      </c>
      <c r="C201">
        <v>2.7480000000000002</v>
      </c>
      <c r="D201">
        <v>17.205100000000002</v>
      </c>
      <c r="E201">
        <v>-3.4933999999999998</v>
      </c>
      <c r="F201">
        <v>-3.6629999999999998</v>
      </c>
      <c r="G201">
        <v>2.7635000000000001</v>
      </c>
      <c r="H201">
        <v>17.258400000000002</v>
      </c>
      <c r="I201">
        <v>-3.2427999999999999</v>
      </c>
      <c r="J201">
        <v>-3.7964000000000002</v>
      </c>
      <c r="K201">
        <v>6.1699999999999998E-2</v>
      </c>
      <c r="L201">
        <v>8.9300000000000004E-2</v>
      </c>
      <c r="M201">
        <v>0.42309999999999998</v>
      </c>
      <c r="N201">
        <v>0.36570000000000003</v>
      </c>
      <c r="O201">
        <v>3.0535000000000001</v>
      </c>
      <c r="P201">
        <f t="shared" si="3"/>
        <v>7.82</v>
      </c>
      <c r="Q201" s="3">
        <f>(test14[[#This Row],[timestamp]]-A$2)/1000000</f>
        <v>9.9499999999999993</v>
      </c>
      <c r="R201">
        <f>test14[[#This Row],[ vx_est]]-test14[[#This Row],[ vx_true]]</f>
        <v>0.25059999999999993</v>
      </c>
    </row>
    <row r="202" spans="1:18" x14ac:dyDescent="0.25">
      <c r="A202" s="2">
        <v>1477010453000000</v>
      </c>
      <c r="B202" s="1" t="s">
        <v>15</v>
      </c>
      <c r="C202">
        <v>2.5749</v>
      </c>
      <c r="D202">
        <v>17.020499999999998</v>
      </c>
      <c r="E202">
        <v>-3.4369999999999998</v>
      </c>
      <c r="F202">
        <v>-3.7225000000000001</v>
      </c>
      <c r="G202">
        <v>2.5876000000000001</v>
      </c>
      <c r="H202">
        <v>17.072399999999998</v>
      </c>
      <c r="I202">
        <v>-3.1867000000000001</v>
      </c>
      <c r="J202">
        <v>-3.8624000000000001</v>
      </c>
      <c r="K202">
        <v>6.1499999999999999E-2</v>
      </c>
      <c r="L202">
        <v>8.9099999999999999E-2</v>
      </c>
      <c r="M202">
        <v>0.4224</v>
      </c>
      <c r="N202">
        <v>0.3649</v>
      </c>
      <c r="O202">
        <v>8.4699999999999998E-2</v>
      </c>
      <c r="P202">
        <f t="shared" si="3"/>
        <v>5.99</v>
      </c>
      <c r="Q202" s="3">
        <f>(test14[[#This Row],[timestamp]]-A$2)/1000000</f>
        <v>10</v>
      </c>
      <c r="R202">
        <f>test14[[#This Row],[ vx_est]]-test14[[#This Row],[ vx_true]]</f>
        <v>0.25029999999999974</v>
      </c>
    </row>
    <row r="203" spans="1:18" x14ac:dyDescent="0.25">
      <c r="A203" s="2">
        <v>1477010453050000</v>
      </c>
      <c r="B203" s="1" t="s">
        <v>16</v>
      </c>
      <c r="C203">
        <v>2.4045000000000001</v>
      </c>
      <c r="D203">
        <v>16.832999999999998</v>
      </c>
      <c r="E203">
        <v>-3.3805999999999998</v>
      </c>
      <c r="F203">
        <v>-3.7801</v>
      </c>
      <c r="G203">
        <v>2.4222000000000001</v>
      </c>
      <c r="H203">
        <v>16.907499999999999</v>
      </c>
      <c r="I203">
        <v>-3.1522999999999999</v>
      </c>
      <c r="J203">
        <v>-3.806</v>
      </c>
      <c r="K203">
        <v>6.1400000000000003E-2</v>
      </c>
      <c r="L203">
        <v>8.9099999999999999E-2</v>
      </c>
      <c r="M203">
        <v>0.42170000000000002</v>
      </c>
      <c r="N203">
        <v>0.36399999999999999</v>
      </c>
      <c r="O203">
        <v>2.1842999999999999</v>
      </c>
      <c r="P203">
        <f t="shared" si="3"/>
        <v>7.82</v>
      </c>
      <c r="Q203" s="3">
        <f>(test14[[#This Row],[timestamp]]-A$2)/1000000</f>
        <v>10.050000000000001</v>
      </c>
      <c r="R203">
        <f>test14[[#This Row],[ vx_est]]-test14[[#This Row],[ vx_true]]</f>
        <v>0.22829999999999995</v>
      </c>
    </row>
    <row r="204" spans="1:18" x14ac:dyDescent="0.25">
      <c r="A204" s="2">
        <v>1477010453100000</v>
      </c>
      <c r="B204" s="1" t="s">
        <v>15</v>
      </c>
      <c r="C204">
        <v>2.2368999999999999</v>
      </c>
      <c r="D204">
        <v>16.642700000000001</v>
      </c>
      <c r="E204">
        <v>-3.3243</v>
      </c>
      <c r="F204">
        <v>-3.8359999999999999</v>
      </c>
      <c r="G204">
        <v>2.2572999999999999</v>
      </c>
      <c r="H204">
        <v>16.735499999999998</v>
      </c>
      <c r="I204">
        <v>-3.1027999999999998</v>
      </c>
      <c r="J204">
        <v>-3.8382999999999998</v>
      </c>
      <c r="K204">
        <v>6.1199999999999997E-2</v>
      </c>
      <c r="L204">
        <v>8.9099999999999999E-2</v>
      </c>
      <c r="M204">
        <v>0.4209</v>
      </c>
      <c r="N204">
        <v>0.36309999999999998</v>
      </c>
      <c r="O204">
        <v>0.51359999999999995</v>
      </c>
      <c r="P204">
        <f t="shared" si="3"/>
        <v>5.99</v>
      </c>
      <c r="Q204" s="3">
        <f>(test14[[#This Row],[timestamp]]-A$2)/1000000</f>
        <v>10.1</v>
      </c>
      <c r="R204">
        <f>test14[[#This Row],[ vx_est]]-test14[[#This Row],[ vx_true]]</f>
        <v>0.22150000000000025</v>
      </c>
    </row>
    <row r="205" spans="1:18" x14ac:dyDescent="0.25">
      <c r="A205" s="2">
        <v>1477010453150000</v>
      </c>
      <c r="B205" s="1" t="s">
        <v>16</v>
      </c>
      <c r="C205">
        <v>2.0722</v>
      </c>
      <c r="D205">
        <v>16.4497</v>
      </c>
      <c r="E205">
        <v>-3.2681</v>
      </c>
      <c r="F205">
        <v>-3.89</v>
      </c>
      <c r="G205">
        <v>2.0804</v>
      </c>
      <c r="H205">
        <v>16.540800000000001</v>
      </c>
      <c r="I205">
        <v>-3.0874000000000001</v>
      </c>
      <c r="J205">
        <v>-3.8485999999999998</v>
      </c>
      <c r="K205">
        <v>6.1100000000000002E-2</v>
      </c>
      <c r="L205">
        <v>8.9099999999999999E-2</v>
      </c>
      <c r="M205">
        <v>0.42009999999999997</v>
      </c>
      <c r="N205">
        <v>0.36220000000000002</v>
      </c>
      <c r="O205">
        <v>4.9558</v>
      </c>
      <c r="P205">
        <f t="shared" si="3"/>
        <v>7.82</v>
      </c>
      <c r="Q205" s="3">
        <f>(test14[[#This Row],[timestamp]]-A$2)/1000000</f>
        <v>10.15</v>
      </c>
      <c r="R205">
        <f>test14[[#This Row],[ vx_est]]-test14[[#This Row],[ vx_true]]</f>
        <v>0.18069999999999986</v>
      </c>
    </row>
    <row r="206" spans="1:18" x14ac:dyDescent="0.25">
      <c r="A206" s="2">
        <v>1477010453200000</v>
      </c>
      <c r="B206" s="1" t="s">
        <v>15</v>
      </c>
      <c r="C206">
        <v>1.9103000000000001</v>
      </c>
      <c r="D206">
        <v>16.254000000000001</v>
      </c>
      <c r="E206">
        <v>-3.2122000000000002</v>
      </c>
      <c r="F206">
        <v>-3.9422000000000001</v>
      </c>
      <c r="G206">
        <v>1.9263999999999999</v>
      </c>
      <c r="H206">
        <v>16.310300000000002</v>
      </c>
      <c r="I206">
        <v>-2.9956</v>
      </c>
      <c r="J206">
        <v>-3.9643000000000002</v>
      </c>
      <c r="K206">
        <v>6.0999999999999999E-2</v>
      </c>
      <c r="L206">
        <v>8.8999999999999996E-2</v>
      </c>
      <c r="M206">
        <v>0.4194</v>
      </c>
      <c r="N206">
        <v>0.36130000000000001</v>
      </c>
      <c r="O206">
        <v>2.2665999999999999</v>
      </c>
      <c r="P206">
        <f t="shared" si="3"/>
        <v>5.99</v>
      </c>
      <c r="Q206" s="3">
        <f>(test14[[#This Row],[timestamp]]-A$2)/1000000</f>
        <v>10.199999999999999</v>
      </c>
      <c r="R206">
        <f>test14[[#This Row],[ vx_est]]-test14[[#This Row],[ vx_true]]</f>
        <v>0.21660000000000013</v>
      </c>
    </row>
    <row r="207" spans="1:18" x14ac:dyDescent="0.25">
      <c r="A207" s="2">
        <v>1477010453250000</v>
      </c>
      <c r="B207" s="1" t="s">
        <v>16</v>
      </c>
      <c r="C207">
        <v>1.7511000000000001</v>
      </c>
      <c r="D207">
        <v>16.055700000000002</v>
      </c>
      <c r="E207">
        <v>-3.1566000000000001</v>
      </c>
      <c r="F207">
        <v>-3.9925999999999999</v>
      </c>
      <c r="G207">
        <v>1.7669999999999999</v>
      </c>
      <c r="H207">
        <v>16.135100000000001</v>
      </c>
      <c r="I207">
        <v>-2.9727999999999999</v>
      </c>
      <c r="J207">
        <v>-3.9327999999999999</v>
      </c>
      <c r="K207">
        <v>6.08E-2</v>
      </c>
      <c r="L207">
        <v>8.8900000000000007E-2</v>
      </c>
      <c r="M207">
        <v>0.41849999999999998</v>
      </c>
      <c r="N207">
        <v>0.36049999999999999</v>
      </c>
      <c r="O207">
        <v>0.97089999999999999</v>
      </c>
      <c r="P207">
        <f t="shared" si="3"/>
        <v>7.82</v>
      </c>
      <c r="Q207" s="3">
        <f>(test14[[#This Row],[timestamp]]-A$2)/1000000</f>
        <v>10.25</v>
      </c>
      <c r="R207">
        <f>test14[[#This Row],[ vx_est]]-test14[[#This Row],[ vx_true]]</f>
        <v>0.18380000000000019</v>
      </c>
    </row>
    <row r="208" spans="1:18" x14ac:dyDescent="0.25">
      <c r="A208" s="2">
        <v>1477010453300000</v>
      </c>
      <c r="B208" s="1" t="s">
        <v>15</v>
      </c>
      <c r="C208">
        <v>1.5947</v>
      </c>
      <c r="D208">
        <v>15.854900000000001</v>
      </c>
      <c r="E208">
        <v>-3.1013000000000002</v>
      </c>
      <c r="F208">
        <v>-4.0412999999999997</v>
      </c>
      <c r="G208">
        <v>1.5591999999999999</v>
      </c>
      <c r="H208">
        <v>15.9682</v>
      </c>
      <c r="I208">
        <v>-3.0526</v>
      </c>
      <c r="J208">
        <v>-3.9171999999999998</v>
      </c>
      <c r="K208">
        <v>6.0699999999999997E-2</v>
      </c>
      <c r="L208">
        <v>8.9099999999999999E-2</v>
      </c>
      <c r="M208">
        <v>0.41749999999999998</v>
      </c>
      <c r="N208">
        <v>0.35970000000000002</v>
      </c>
      <c r="O208">
        <v>1.6264000000000001</v>
      </c>
      <c r="P208">
        <f t="shared" si="3"/>
        <v>5.99</v>
      </c>
      <c r="Q208" s="3">
        <f>(test14[[#This Row],[timestamp]]-A$2)/1000000</f>
        <v>10.3</v>
      </c>
      <c r="R208">
        <f>test14[[#This Row],[ vx_est]]-test14[[#This Row],[ vx_true]]</f>
        <v>4.8700000000000188E-2</v>
      </c>
    </row>
    <row r="209" spans="1:18" x14ac:dyDescent="0.25">
      <c r="A209" s="2">
        <v>1477010453350000</v>
      </c>
      <c r="B209" s="1" t="s">
        <v>16</v>
      </c>
      <c r="C209">
        <v>1.4411</v>
      </c>
      <c r="D209">
        <v>15.6517</v>
      </c>
      <c r="E209">
        <v>-3.0464000000000002</v>
      </c>
      <c r="F209">
        <v>-4.0883000000000003</v>
      </c>
      <c r="G209">
        <v>1.4358</v>
      </c>
      <c r="H209">
        <v>15.735200000000001</v>
      </c>
      <c r="I209">
        <v>-2.8820999999999999</v>
      </c>
      <c r="J209">
        <v>-4.1021000000000001</v>
      </c>
      <c r="K209">
        <v>6.0600000000000001E-2</v>
      </c>
      <c r="L209">
        <v>8.8999999999999996E-2</v>
      </c>
      <c r="M209">
        <v>0.41670000000000001</v>
      </c>
      <c r="N209">
        <v>0.3589</v>
      </c>
      <c r="O209">
        <v>2.2029000000000001</v>
      </c>
      <c r="P209">
        <f t="shared" si="3"/>
        <v>7.82</v>
      </c>
      <c r="Q209" s="3">
        <f>(test14[[#This Row],[timestamp]]-A$2)/1000000</f>
        <v>10.35</v>
      </c>
      <c r="R209">
        <f>test14[[#This Row],[ vx_est]]-test14[[#This Row],[ vx_true]]</f>
        <v>0.16430000000000033</v>
      </c>
    </row>
    <row r="210" spans="1:18" x14ac:dyDescent="0.25">
      <c r="A210" s="2">
        <v>1477010453400000</v>
      </c>
      <c r="B210" s="1" t="s">
        <v>15</v>
      </c>
      <c r="C210">
        <v>1.2902</v>
      </c>
      <c r="D210">
        <v>15.446300000000001</v>
      </c>
      <c r="E210">
        <v>-2.9921000000000002</v>
      </c>
      <c r="F210">
        <v>-4.1336000000000004</v>
      </c>
      <c r="G210">
        <v>1.2625999999999999</v>
      </c>
      <c r="H210">
        <v>15.5175</v>
      </c>
      <c r="I210">
        <v>-2.8673999999999999</v>
      </c>
      <c r="J210">
        <v>-4.1654</v>
      </c>
      <c r="K210">
        <v>6.0499999999999998E-2</v>
      </c>
      <c r="L210">
        <v>8.8999999999999996E-2</v>
      </c>
      <c r="M210">
        <v>0.4158</v>
      </c>
      <c r="N210">
        <v>0.35799999999999998</v>
      </c>
      <c r="O210">
        <v>0.78259999999999996</v>
      </c>
      <c r="P210">
        <f t="shared" si="3"/>
        <v>5.99</v>
      </c>
      <c r="Q210" s="3">
        <f>(test14[[#This Row],[timestamp]]-A$2)/1000000</f>
        <v>10.4</v>
      </c>
      <c r="R210">
        <f>test14[[#This Row],[ vx_est]]-test14[[#This Row],[ vx_true]]</f>
        <v>0.12470000000000026</v>
      </c>
    </row>
    <row r="211" spans="1:18" x14ac:dyDescent="0.25">
      <c r="A211" s="2">
        <v>1477010453450000</v>
      </c>
      <c r="B211" s="1" t="s">
        <v>16</v>
      </c>
      <c r="C211">
        <v>1.1419999999999999</v>
      </c>
      <c r="D211">
        <v>15.2386</v>
      </c>
      <c r="E211">
        <v>-2.9382999999999999</v>
      </c>
      <c r="F211">
        <v>-4.1772999999999998</v>
      </c>
      <c r="G211">
        <v>1.1037999999999999</v>
      </c>
      <c r="H211">
        <v>15.324999999999999</v>
      </c>
      <c r="I211">
        <v>-2.8472</v>
      </c>
      <c r="J211">
        <v>-4.1677</v>
      </c>
      <c r="K211">
        <v>6.0400000000000002E-2</v>
      </c>
      <c r="L211">
        <v>8.8999999999999996E-2</v>
      </c>
      <c r="M211">
        <v>0.4148</v>
      </c>
      <c r="N211">
        <v>0.35720000000000002</v>
      </c>
      <c r="O211">
        <v>0.92820000000000003</v>
      </c>
      <c r="P211">
        <f t="shared" si="3"/>
        <v>7.82</v>
      </c>
      <c r="Q211" s="3">
        <f>(test14[[#This Row],[timestamp]]-A$2)/1000000</f>
        <v>10.45</v>
      </c>
      <c r="R211">
        <f>test14[[#This Row],[ vx_est]]-test14[[#This Row],[ vx_true]]</f>
        <v>9.1099999999999959E-2</v>
      </c>
    </row>
    <row r="212" spans="1:18" x14ac:dyDescent="0.25">
      <c r="A212" s="2">
        <v>1477010453500000</v>
      </c>
      <c r="B212" s="1" t="s">
        <v>15</v>
      </c>
      <c r="C212">
        <v>0.99650000000000005</v>
      </c>
      <c r="D212">
        <v>15.0288</v>
      </c>
      <c r="E212">
        <v>-2.8849999999999998</v>
      </c>
      <c r="F212">
        <v>-4.2192999999999996</v>
      </c>
      <c r="G212">
        <v>0.88990000000000002</v>
      </c>
      <c r="H212">
        <v>15.1075</v>
      </c>
      <c r="I212">
        <v>-2.9373999999999998</v>
      </c>
      <c r="J212">
        <v>-4.2058999999999997</v>
      </c>
      <c r="K212">
        <v>6.0699999999999997E-2</v>
      </c>
      <c r="L212">
        <v>8.8900000000000007E-2</v>
      </c>
      <c r="M212">
        <v>0.41389999999999999</v>
      </c>
      <c r="N212">
        <v>0.35630000000000001</v>
      </c>
      <c r="O212">
        <v>2.2694000000000001</v>
      </c>
      <c r="P212">
        <f t="shared" si="3"/>
        <v>5.99</v>
      </c>
      <c r="Q212" s="3">
        <f>(test14[[#This Row],[timestamp]]-A$2)/1000000</f>
        <v>10.5</v>
      </c>
      <c r="R212">
        <f>test14[[#This Row],[ vx_est]]-test14[[#This Row],[ vx_true]]</f>
        <v>-5.2400000000000002E-2</v>
      </c>
    </row>
    <row r="213" spans="1:18" x14ac:dyDescent="0.25">
      <c r="A213" s="2">
        <v>1477010453550000</v>
      </c>
      <c r="B213" s="1" t="s">
        <v>16</v>
      </c>
      <c r="C213">
        <v>0.85360000000000003</v>
      </c>
      <c r="D213">
        <v>14.8169</v>
      </c>
      <c r="E213">
        <v>-2.8325</v>
      </c>
      <c r="F213">
        <v>-4.2598000000000003</v>
      </c>
      <c r="G213">
        <v>0.73950000000000005</v>
      </c>
      <c r="H213">
        <v>14.9275</v>
      </c>
      <c r="I213">
        <v>-2.9235000000000002</v>
      </c>
      <c r="J213">
        <v>-4.1471</v>
      </c>
      <c r="K213">
        <v>6.0999999999999999E-2</v>
      </c>
      <c r="L213">
        <v>8.8999999999999996E-2</v>
      </c>
      <c r="M213">
        <v>0.41289999999999999</v>
      </c>
      <c r="N213">
        <v>0.35549999999999998</v>
      </c>
      <c r="O213">
        <v>2.3359000000000001</v>
      </c>
      <c r="P213">
        <f t="shared" si="3"/>
        <v>7.82</v>
      </c>
      <c r="Q213" s="3">
        <f>(test14[[#This Row],[timestamp]]-A$2)/1000000</f>
        <v>10.55</v>
      </c>
      <c r="R213">
        <f>test14[[#This Row],[ vx_est]]-test14[[#This Row],[ vx_true]]</f>
        <v>-9.1000000000000192E-2</v>
      </c>
    </row>
    <row r="214" spans="1:18" x14ac:dyDescent="0.25">
      <c r="A214" s="2">
        <v>1477010453600000</v>
      </c>
      <c r="B214" s="1" t="s">
        <v>15</v>
      </c>
      <c r="C214">
        <v>0.71330000000000005</v>
      </c>
      <c r="D214">
        <v>14.603</v>
      </c>
      <c r="E214">
        <v>-2.7806000000000002</v>
      </c>
      <c r="F214">
        <v>-4.2986000000000004</v>
      </c>
      <c r="G214">
        <v>0.64090000000000003</v>
      </c>
      <c r="H214">
        <v>14.7128</v>
      </c>
      <c r="I214">
        <v>-2.7622</v>
      </c>
      <c r="J214">
        <v>-4.2089999999999996</v>
      </c>
      <c r="K214">
        <v>6.1100000000000002E-2</v>
      </c>
      <c r="L214">
        <v>8.9099999999999999E-2</v>
      </c>
      <c r="M214">
        <v>0.41199999999999998</v>
      </c>
      <c r="N214">
        <v>0.3548</v>
      </c>
      <c r="O214">
        <v>0.61580000000000001</v>
      </c>
      <c r="P214">
        <f t="shared" si="3"/>
        <v>5.99</v>
      </c>
      <c r="Q214" s="3">
        <f>(test14[[#This Row],[timestamp]]-A$2)/1000000</f>
        <v>10.6</v>
      </c>
      <c r="R214">
        <f>test14[[#This Row],[ vx_est]]-test14[[#This Row],[ vx_true]]</f>
        <v>1.8400000000000194E-2</v>
      </c>
    </row>
    <row r="215" spans="1:18" x14ac:dyDescent="0.25">
      <c r="A215" s="2">
        <v>1477010453650000</v>
      </c>
      <c r="B215" s="1" t="s">
        <v>16</v>
      </c>
      <c r="C215">
        <v>0.5756</v>
      </c>
      <c r="D215">
        <v>14.3872</v>
      </c>
      <c r="E215">
        <v>-2.7294999999999998</v>
      </c>
      <c r="F215">
        <v>-4.3360000000000003</v>
      </c>
      <c r="G215">
        <v>0.53100000000000003</v>
      </c>
      <c r="H215">
        <v>14.4703</v>
      </c>
      <c r="I215">
        <v>-2.5992999999999999</v>
      </c>
      <c r="J215">
        <v>-4.3574999999999999</v>
      </c>
      <c r="K215">
        <v>6.0999999999999999E-2</v>
      </c>
      <c r="L215">
        <v>8.9099999999999999E-2</v>
      </c>
      <c r="M215">
        <v>0.41110000000000002</v>
      </c>
      <c r="N215">
        <v>0.35389999999999999</v>
      </c>
      <c r="O215">
        <v>1.8995</v>
      </c>
      <c r="P215">
        <f t="shared" si="3"/>
        <v>7.82</v>
      </c>
      <c r="Q215" s="3">
        <f>(test14[[#This Row],[timestamp]]-A$2)/1000000</f>
        <v>10.65</v>
      </c>
      <c r="R215">
        <f>test14[[#This Row],[ vx_est]]-test14[[#This Row],[ vx_true]]</f>
        <v>0.13019999999999987</v>
      </c>
    </row>
    <row r="216" spans="1:18" x14ac:dyDescent="0.25">
      <c r="A216" s="2">
        <v>1477010453700000</v>
      </c>
      <c r="B216" s="1" t="s">
        <v>15</v>
      </c>
      <c r="C216">
        <v>0.4405</v>
      </c>
      <c r="D216">
        <v>14.169600000000001</v>
      </c>
      <c r="E216">
        <v>-2.6791999999999998</v>
      </c>
      <c r="F216">
        <v>-4.3718000000000004</v>
      </c>
      <c r="G216">
        <v>0.35630000000000001</v>
      </c>
      <c r="H216">
        <v>14.2484</v>
      </c>
      <c r="I216">
        <v>-2.6295000000000002</v>
      </c>
      <c r="J216">
        <v>-4.3967000000000001</v>
      </c>
      <c r="K216">
        <v>6.1199999999999997E-2</v>
      </c>
      <c r="L216">
        <v>8.9099999999999999E-2</v>
      </c>
      <c r="M216">
        <v>0.41020000000000001</v>
      </c>
      <c r="N216">
        <v>0.35310000000000002</v>
      </c>
      <c r="O216">
        <v>0.78290000000000004</v>
      </c>
      <c r="P216">
        <f t="shared" si="3"/>
        <v>5.99</v>
      </c>
      <c r="Q216" s="3">
        <f>(test14[[#This Row],[timestamp]]-A$2)/1000000</f>
        <v>10.7</v>
      </c>
      <c r="R216">
        <f>test14[[#This Row],[ vx_est]]-test14[[#This Row],[ vx_true]]</f>
        <v>4.9699999999999633E-2</v>
      </c>
    </row>
    <row r="217" spans="1:18" x14ac:dyDescent="0.25">
      <c r="A217" s="2">
        <v>1477010453750000</v>
      </c>
      <c r="B217" s="1" t="s">
        <v>16</v>
      </c>
      <c r="C217">
        <v>0.30780000000000002</v>
      </c>
      <c r="D217">
        <v>13.950200000000001</v>
      </c>
      <c r="E217">
        <v>-2.6297999999999999</v>
      </c>
      <c r="F217">
        <v>-4.4062000000000001</v>
      </c>
      <c r="G217">
        <v>0.23719999999999999</v>
      </c>
      <c r="H217">
        <v>13.995100000000001</v>
      </c>
      <c r="I217">
        <v>-2.4746999999999999</v>
      </c>
      <c r="J217">
        <v>-4.5761000000000003</v>
      </c>
      <c r="K217">
        <v>6.1199999999999997E-2</v>
      </c>
      <c r="L217">
        <v>8.8900000000000007E-2</v>
      </c>
      <c r="M217">
        <v>0.4093</v>
      </c>
      <c r="N217">
        <v>0.35249999999999998</v>
      </c>
      <c r="O217">
        <v>3.09</v>
      </c>
      <c r="P217">
        <f t="shared" si="3"/>
        <v>7.82</v>
      </c>
      <c r="Q217" s="3">
        <f>(test14[[#This Row],[timestamp]]-A$2)/1000000</f>
        <v>10.75</v>
      </c>
      <c r="R217">
        <f>test14[[#This Row],[ vx_est]]-test14[[#This Row],[ vx_true]]</f>
        <v>0.15510000000000002</v>
      </c>
    </row>
    <row r="218" spans="1:18" x14ac:dyDescent="0.25">
      <c r="A218" s="2">
        <v>1477010453800000</v>
      </c>
      <c r="B218" s="1" t="s">
        <v>15</v>
      </c>
      <c r="C218">
        <v>0.17749999999999999</v>
      </c>
      <c r="D218">
        <v>13.729200000000001</v>
      </c>
      <c r="E218">
        <v>-2.5813000000000001</v>
      </c>
      <c r="F218">
        <v>-4.4390999999999998</v>
      </c>
      <c r="G218">
        <v>0.22869999999999999</v>
      </c>
      <c r="H218">
        <v>13.745200000000001</v>
      </c>
      <c r="I218">
        <v>-2.1118000000000001</v>
      </c>
      <c r="J218">
        <v>-4.6609999999999996</v>
      </c>
      <c r="K218">
        <v>6.1199999999999997E-2</v>
      </c>
      <c r="L218">
        <v>8.8700000000000001E-2</v>
      </c>
      <c r="M218">
        <v>0.40960000000000002</v>
      </c>
      <c r="N218">
        <v>0.35199999999999998</v>
      </c>
      <c r="O218">
        <v>3.7303000000000002</v>
      </c>
      <c r="P218">
        <f t="shared" si="3"/>
        <v>5.99</v>
      </c>
      <c r="Q218" s="3">
        <f>(test14[[#This Row],[timestamp]]-A$2)/1000000</f>
        <v>10.8</v>
      </c>
      <c r="R218">
        <f>test14[[#This Row],[ vx_est]]-test14[[#This Row],[ vx_true]]</f>
        <v>0.46950000000000003</v>
      </c>
    </row>
    <row r="219" spans="1:18" x14ac:dyDescent="0.25">
      <c r="A219" s="2">
        <v>1477010453850000</v>
      </c>
      <c r="B219" s="1" t="s">
        <v>16</v>
      </c>
      <c r="C219">
        <v>4.9700000000000001E-2</v>
      </c>
      <c r="D219">
        <v>13.506500000000001</v>
      </c>
      <c r="E219">
        <v>-2.5337999999999998</v>
      </c>
      <c r="F219">
        <v>-4.4706000000000001</v>
      </c>
      <c r="G219">
        <v>0.12720000000000001</v>
      </c>
      <c r="H219">
        <v>13.5023</v>
      </c>
      <c r="I219">
        <v>-1.9823</v>
      </c>
      <c r="J219">
        <v>-4.7601000000000004</v>
      </c>
      <c r="K219">
        <v>6.13E-2</v>
      </c>
      <c r="L219">
        <v>8.8499999999999995E-2</v>
      </c>
      <c r="M219">
        <v>0.41039999999999999</v>
      </c>
      <c r="N219">
        <v>0.35170000000000001</v>
      </c>
      <c r="O219">
        <v>0.90790000000000004</v>
      </c>
      <c r="P219">
        <f t="shared" si="3"/>
        <v>7.82</v>
      </c>
      <c r="Q219" s="3">
        <f>(test14[[#This Row],[timestamp]]-A$2)/1000000</f>
        <v>10.85</v>
      </c>
      <c r="R219">
        <f>test14[[#This Row],[ vx_est]]-test14[[#This Row],[ vx_true]]</f>
        <v>0.55149999999999988</v>
      </c>
    </row>
    <row r="220" spans="1:18" x14ac:dyDescent="0.25">
      <c r="A220" s="2">
        <v>1477010453900000</v>
      </c>
      <c r="B220" s="1" t="s">
        <v>15</v>
      </c>
      <c r="C220">
        <v>-7.5800000000000006E-2</v>
      </c>
      <c r="D220">
        <v>13.282299999999999</v>
      </c>
      <c r="E220">
        <v>-2.4872999999999998</v>
      </c>
      <c r="F220">
        <v>-4.5007999999999999</v>
      </c>
      <c r="G220">
        <v>-4.2599999999999999E-2</v>
      </c>
      <c r="H220">
        <v>13.271599999999999</v>
      </c>
      <c r="I220">
        <v>-2.0539000000000001</v>
      </c>
      <c r="J220">
        <v>-4.7888999999999999</v>
      </c>
      <c r="K220">
        <v>6.1199999999999997E-2</v>
      </c>
      <c r="L220">
        <v>8.8300000000000003E-2</v>
      </c>
      <c r="M220">
        <v>0.41049999999999998</v>
      </c>
      <c r="N220">
        <v>0.35149999999999998</v>
      </c>
      <c r="O220">
        <v>1.4668000000000001</v>
      </c>
      <c r="P220">
        <f t="shared" si="3"/>
        <v>5.99</v>
      </c>
      <c r="Q220" s="3">
        <f>(test14[[#This Row],[timestamp]]-A$2)/1000000</f>
        <v>10.9</v>
      </c>
      <c r="R220">
        <f>test14[[#This Row],[ vx_est]]-test14[[#This Row],[ vx_true]]</f>
        <v>0.43339999999999979</v>
      </c>
    </row>
    <row r="221" spans="1:18" x14ac:dyDescent="0.25">
      <c r="A221" s="2">
        <v>1477010453950000</v>
      </c>
      <c r="B221" s="1" t="s">
        <v>16</v>
      </c>
      <c r="C221">
        <v>-0.19900000000000001</v>
      </c>
      <c r="D221">
        <v>13.0566</v>
      </c>
      <c r="E221">
        <v>-2.4418000000000002</v>
      </c>
      <c r="F221">
        <v>-4.5296000000000003</v>
      </c>
      <c r="G221">
        <v>-0.16200000000000001</v>
      </c>
      <c r="H221">
        <v>13.054</v>
      </c>
      <c r="I221">
        <v>-2.0348999999999999</v>
      </c>
      <c r="J221">
        <v>-4.7476000000000003</v>
      </c>
      <c r="K221">
        <v>6.1100000000000002E-2</v>
      </c>
      <c r="L221">
        <v>8.8099999999999998E-2</v>
      </c>
      <c r="M221">
        <v>0.41049999999999998</v>
      </c>
      <c r="N221">
        <v>0.35099999999999998</v>
      </c>
      <c r="O221">
        <v>1.1792</v>
      </c>
      <c r="P221">
        <f t="shared" si="3"/>
        <v>7.82</v>
      </c>
      <c r="Q221" s="3">
        <f>(test14[[#This Row],[timestamp]]-A$2)/1000000</f>
        <v>10.95</v>
      </c>
      <c r="R221">
        <f>test14[[#This Row],[ vx_est]]-test14[[#This Row],[ vx_true]]</f>
        <v>0.40690000000000026</v>
      </c>
    </row>
    <row r="222" spans="1:18" x14ac:dyDescent="0.25">
      <c r="A222" s="2">
        <v>1477010454000000</v>
      </c>
      <c r="B222" s="1" t="s">
        <v>15</v>
      </c>
      <c r="C222">
        <v>-0.31990000000000002</v>
      </c>
      <c r="D222">
        <v>12.829499999999999</v>
      </c>
      <c r="E222">
        <v>-2.3974000000000002</v>
      </c>
      <c r="F222">
        <v>-4.5570000000000004</v>
      </c>
      <c r="G222">
        <v>-0.16070000000000001</v>
      </c>
      <c r="H222">
        <v>12.827400000000001</v>
      </c>
      <c r="I222">
        <v>-1.7049000000000001</v>
      </c>
      <c r="J222">
        <v>-4.7765000000000004</v>
      </c>
      <c r="K222">
        <v>6.1899999999999997E-2</v>
      </c>
      <c r="L222">
        <v>8.7900000000000006E-2</v>
      </c>
      <c r="M222">
        <v>0.41220000000000001</v>
      </c>
      <c r="N222">
        <v>0.35049999999999998</v>
      </c>
      <c r="O222">
        <v>3.3489</v>
      </c>
      <c r="P222">
        <f t="shared" si="3"/>
        <v>5.99</v>
      </c>
      <c r="Q222" s="3">
        <f>(test14[[#This Row],[timestamp]]-A$2)/1000000</f>
        <v>11</v>
      </c>
      <c r="R222">
        <f>test14[[#This Row],[ vx_est]]-test14[[#This Row],[ vx_true]]</f>
        <v>0.69250000000000012</v>
      </c>
    </row>
    <row r="223" spans="1:18" x14ac:dyDescent="0.25">
      <c r="A223" s="2">
        <v>1477010454050000</v>
      </c>
      <c r="B223" s="1" t="s">
        <v>16</v>
      </c>
      <c r="C223">
        <v>-0.43869999999999998</v>
      </c>
      <c r="D223">
        <v>12.601100000000001</v>
      </c>
      <c r="E223">
        <v>-2.3540999999999999</v>
      </c>
      <c r="F223">
        <v>-4.5833000000000004</v>
      </c>
      <c r="G223">
        <v>-0.28070000000000001</v>
      </c>
      <c r="H223">
        <v>12.603</v>
      </c>
      <c r="I223">
        <v>-1.7238</v>
      </c>
      <c r="J223">
        <v>-4.7285000000000004</v>
      </c>
      <c r="K223">
        <v>6.2600000000000003E-2</v>
      </c>
      <c r="L223">
        <v>8.77E-2</v>
      </c>
      <c r="M223">
        <v>0.41339999999999999</v>
      </c>
      <c r="N223">
        <v>0.3498</v>
      </c>
      <c r="O223">
        <v>3.5973999999999999</v>
      </c>
      <c r="P223">
        <f t="shared" si="3"/>
        <v>7.82</v>
      </c>
      <c r="Q223" s="3">
        <f>(test14[[#This Row],[timestamp]]-A$2)/1000000</f>
        <v>11.05</v>
      </c>
      <c r="R223">
        <f>test14[[#This Row],[ vx_est]]-test14[[#This Row],[ vx_true]]</f>
        <v>0.63029999999999986</v>
      </c>
    </row>
    <row r="224" spans="1:18" x14ac:dyDescent="0.25">
      <c r="A224" s="2">
        <v>1477010454100000</v>
      </c>
      <c r="B224" s="1" t="s">
        <v>15</v>
      </c>
      <c r="C224">
        <v>-0.55530000000000002</v>
      </c>
      <c r="D224">
        <v>12.3714</v>
      </c>
      <c r="E224">
        <v>-2.3119999999999998</v>
      </c>
      <c r="F224">
        <v>-4.6082000000000001</v>
      </c>
      <c r="G224">
        <v>-0.40229999999999999</v>
      </c>
      <c r="H224">
        <v>12.367599999999999</v>
      </c>
      <c r="I224">
        <v>-1.7255</v>
      </c>
      <c r="J224">
        <v>-4.7554999999999996</v>
      </c>
      <c r="K224">
        <v>6.3299999999999995E-2</v>
      </c>
      <c r="L224">
        <v>8.7499999999999994E-2</v>
      </c>
      <c r="M224">
        <v>0.41439999999999999</v>
      </c>
      <c r="N224">
        <v>0.34920000000000001</v>
      </c>
      <c r="O224">
        <v>0.36919999999999997</v>
      </c>
      <c r="P224">
        <f t="shared" si="3"/>
        <v>5.99</v>
      </c>
      <c r="Q224" s="3">
        <f>(test14[[#This Row],[timestamp]]-A$2)/1000000</f>
        <v>11.1</v>
      </c>
      <c r="R224">
        <f>test14[[#This Row],[ vx_est]]-test14[[#This Row],[ vx_true]]</f>
        <v>0.5864999999999998</v>
      </c>
    </row>
    <row r="225" spans="1:18" x14ac:dyDescent="0.25">
      <c r="A225" s="2">
        <v>1477010454150000</v>
      </c>
      <c r="B225" s="1" t="s">
        <v>16</v>
      </c>
      <c r="C225">
        <v>-0.66979999999999995</v>
      </c>
      <c r="D225">
        <v>12.1404</v>
      </c>
      <c r="E225">
        <v>-2.2711000000000001</v>
      </c>
      <c r="F225">
        <v>-4.6319999999999997</v>
      </c>
      <c r="G225">
        <v>-0.52990000000000004</v>
      </c>
      <c r="H225">
        <v>12.159700000000001</v>
      </c>
      <c r="I225">
        <v>-1.7764</v>
      </c>
      <c r="J225">
        <v>-4.7023000000000001</v>
      </c>
      <c r="K225">
        <v>6.3899999999999998E-2</v>
      </c>
      <c r="L225">
        <v>8.7300000000000003E-2</v>
      </c>
      <c r="M225">
        <v>0.4148</v>
      </c>
      <c r="N225">
        <v>0.34849999999999998</v>
      </c>
      <c r="O225">
        <v>3.7503000000000002</v>
      </c>
      <c r="P225">
        <f t="shared" si="3"/>
        <v>7.82</v>
      </c>
      <c r="Q225" s="3">
        <f>(test14[[#This Row],[timestamp]]-A$2)/1000000</f>
        <v>11.15</v>
      </c>
      <c r="R225">
        <f>test14[[#This Row],[ vx_est]]-test14[[#This Row],[ vx_true]]</f>
        <v>0.49470000000000014</v>
      </c>
    </row>
    <row r="226" spans="1:18" x14ac:dyDescent="0.25">
      <c r="A226" s="2">
        <v>1477010454200000</v>
      </c>
      <c r="B226" s="1" t="s">
        <v>15</v>
      </c>
      <c r="C226">
        <v>-0.7823</v>
      </c>
      <c r="D226">
        <v>11.908300000000001</v>
      </c>
      <c r="E226">
        <v>-2.2313999999999998</v>
      </c>
      <c r="F226">
        <v>-4.6546000000000003</v>
      </c>
      <c r="G226">
        <v>-0.6069</v>
      </c>
      <c r="H226">
        <v>11.940799999999999</v>
      </c>
      <c r="I226">
        <v>-1.6845000000000001</v>
      </c>
      <c r="J226">
        <v>-4.7080000000000002</v>
      </c>
      <c r="K226">
        <v>6.4799999999999996E-2</v>
      </c>
      <c r="L226">
        <v>8.72E-2</v>
      </c>
      <c r="M226">
        <v>0.41549999999999998</v>
      </c>
      <c r="N226">
        <v>0.34770000000000001</v>
      </c>
      <c r="O226">
        <v>0.5333</v>
      </c>
      <c r="P226">
        <f t="shared" si="3"/>
        <v>5.99</v>
      </c>
      <c r="Q226" s="3">
        <f>(test14[[#This Row],[timestamp]]-A$2)/1000000</f>
        <v>11.2</v>
      </c>
      <c r="R226">
        <f>test14[[#This Row],[ vx_est]]-test14[[#This Row],[ vx_true]]</f>
        <v>0.54689999999999972</v>
      </c>
    </row>
    <row r="227" spans="1:18" x14ac:dyDescent="0.25">
      <c r="A227" s="2">
        <v>1477010454250000</v>
      </c>
      <c r="B227" s="1" t="s">
        <v>16</v>
      </c>
      <c r="C227">
        <v>-0.89290000000000003</v>
      </c>
      <c r="D227">
        <v>11.6751</v>
      </c>
      <c r="E227">
        <v>-2.1930000000000001</v>
      </c>
      <c r="F227">
        <v>-4.6760000000000002</v>
      </c>
      <c r="G227">
        <v>-0.73709999999999998</v>
      </c>
      <c r="H227">
        <v>11.712899999999999</v>
      </c>
      <c r="I227">
        <v>-1.7422</v>
      </c>
      <c r="J227">
        <v>-4.6948999999999996</v>
      </c>
      <c r="K227">
        <v>6.5500000000000003E-2</v>
      </c>
      <c r="L227">
        <v>8.6999999999999994E-2</v>
      </c>
      <c r="M227">
        <v>0.41560000000000002</v>
      </c>
      <c r="N227">
        <v>0.34689999999999999</v>
      </c>
      <c r="O227">
        <v>2.6993</v>
      </c>
      <c r="P227">
        <f t="shared" si="3"/>
        <v>7.82</v>
      </c>
      <c r="Q227" s="3">
        <f>(test14[[#This Row],[timestamp]]-A$2)/1000000</f>
        <v>11.25</v>
      </c>
      <c r="R227">
        <f>test14[[#This Row],[ vx_est]]-test14[[#This Row],[ vx_true]]</f>
        <v>0.45080000000000009</v>
      </c>
    </row>
    <row r="228" spans="1:18" x14ac:dyDescent="0.25">
      <c r="A228" s="2">
        <v>1477010454300000</v>
      </c>
      <c r="B228" s="1" t="s">
        <v>15</v>
      </c>
      <c r="C228">
        <v>-1.0016</v>
      </c>
      <c r="D228">
        <v>11.440899999999999</v>
      </c>
      <c r="E228">
        <v>-2.1558999999999999</v>
      </c>
      <c r="F228">
        <v>-4.6962999999999999</v>
      </c>
      <c r="G228">
        <v>-0.93859999999999999</v>
      </c>
      <c r="H228">
        <v>11.47</v>
      </c>
      <c r="I228">
        <v>-1.9649000000000001</v>
      </c>
      <c r="J228">
        <v>-4.7016</v>
      </c>
      <c r="K228">
        <v>6.5500000000000003E-2</v>
      </c>
      <c r="L228">
        <v>8.6800000000000002E-2</v>
      </c>
      <c r="M228">
        <v>0.41489999999999999</v>
      </c>
      <c r="N228">
        <v>0.34620000000000001</v>
      </c>
      <c r="O228">
        <v>3.879</v>
      </c>
      <c r="P228">
        <f t="shared" si="3"/>
        <v>5.99</v>
      </c>
      <c r="Q228" s="3">
        <f>(test14[[#This Row],[timestamp]]-A$2)/1000000</f>
        <v>11.3</v>
      </c>
      <c r="R228">
        <f>test14[[#This Row],[ vx_est]]-test14[[#This Row],[ vx_true]]</f>
        <v>0.19099999999999984</v>
      </c>
    </row>
    <row r="229" spans="1:18" x14ac:dyDescent="0.25">
      <c r="A229" s="2">
        <v>1477010454350000</v>
      </c>
      <c r="B229" s="1" t="s">
        <v>16</v>
      </c>
      <c r="C229">
        <v>-1.1085</v>
      </c>
      <c r="D229">
        <v>11.2057</v>
      </c>
      <c r="E229">
        <v>-2.1202000000000001</v>
      </c>
      <c r="F229">
        <v>-4.7154999999999996</v>
      </c>
      <c r="G229">
        <v>-1.0489999999999999</v>
      </c>
      <c r="H229">
        <v>11.2445</v>
      </c>
      <c r="I229">
        <v>-1.9915</v>
      </c>
      <c r="J229">
        <v>-4.6421000000000001</v>
      </c>
      <c r="K229">
        <v>6.54E-2</v>
      </c>
      <c r="L229">
        <v>8.6699999999999999E-2</v>
      </c>
      <c r="M229">
        <v>0.41410000000000002</v>
      </c>
      <c r="N229">
        <v>0.34539999999999998</v>
      </c>
      <c r="O229">
        <v>2.5655000000000001</v>
      </c>
      <c r="P229">
        <f t="shared" si="3"/>
        <v>7.82</v>
      </c>
      <c r="Q229" s="3">
        <f>(test14[[#This Row],[timestamp]]-A$2)/1000000</f>
        <v>11.35</v>
      </c>
      <c r="R229">
        <f>test14[[#This Row],[ vx_est]]-test14[[#This Row],[ vx_true]]</f>
        <v>0.12870000000000004</v>
      </c>
    </row>
    <row r="230" spans="1:18" x14ac:dyDescent="0.25">
      <c r="A230" s="2">
        <v>1477010454400000</v>
      </c>
      <c r="B230" s="1" t="s">
        <v>15</v>
      </c>
      <c r="C230">
        <v>-1.2136</v>
      </c>
      <c r="D230">
        <v>10.9695</v>
      </c>
      <c r="E230">
        <v>-2.0857999999999999</v>
      </c>
      <c r="F230">
        <v>-4.7336</v>
      </c>
      <c r="G230">
        <v>-1.2276</v>
      </c>
      <c r="H230">
        <v>11.018599999999999</v>
      </c>
      <c r="I230">
        <v>-2.153</v>
      </c>
      <c r="J230">
        <v>-4.6237000000000004</v>
      </c>
      <c r="K230">
        <v>6.5299999999999997E-2</v>
      </c>
      <c r="L230">
        <v>8.6499999999999994E-2</v>
      </c>
      <c r="M230">
        <v>0.41320000000000001</v>
      </c>
      <c r="N230">
        <v>0.3448</v>
      </c>
      <c r="O230">
        <v>1.8338000000000001</v>
      </c>
      <c r="P230">
        <f t="shared" si="3"/>
        <v>5.99</v>
      </c>
      <c r="Q230" s="3">
        <f>(test14[[#This Row],[timestamp]]-A$2)/1000000</f>
        <v>11.4</v>
      </c>
      <c r="R230">
        <f>test14[[#This Row],[ vx_est]]-test14[[#This Row],[ vx_true]]</f>
        <v>-6.7200000000000149E-2</v>
      </c>
    </row>
    <row r="231" spans="1:18" x14ac:dyDescent="0.25">
      <c r="A231" s="2">
        <v>1477010454450000</v>
      </c>
      <c r="B231" s="1" t="s">
        <v>16</v>
      </c>
      <c r="C231">
        <v>-1.3170999999999999</v>
      </c>
      <c r="D231">
        <v>10.7324</v>
      </c>
      <c r="E231">
        <v>-2.0527000000000002</v>
      </c>
      <c r="F231">
        <v>-4.7507999999999999</v>
      </c>
      <c r="G231">
        <v>-1.3023</v>
      </c>
      <c r="H231">
        <v>10.770899999999999</v>
      </c>
      <c r="I231">
        <v>-1.9996</v>
      </c>
      <c r="J231">
        <v>-4.7314999999999996</v>
      </c>
      <c r="K231">
        <v>6.5199999999999994E-2</v>
      </c>
      <c r="L231">
        <v>8.6400000000000005E-2</v>
      </c>
      <c r="M231">
        <v>0.4123</v>
      </c>
      <c r="N231">
        <v>0.34399999999999997</v>
      </c>
      <c r="O231">
        <v>1.6819999999999999</v>
      </c>
      <c r="P231">
        <f t="shared" si="3"/>
        <v>7.82</v>
      </c>
      <c r="Q231" s="3">
        <f>(test14[[#This Row],[timestamp]]-A$2)/1000000</f>
        <v>11.45</v>
      </c>
      <c r="R231">
        <f>test14[[#This Row],[ vx_est]]-test14[[#This Row],[ vx_true]]</f>
        <v>5.3100000000000147E-2</v>
      </c>
    </row>
    <row r="232" spans="1:18" x14ac:dyDescent="0.25">
      <c r="A232" s="2">
        <v>1477010454500000</v>
      </c>
      <c r="B232" s="1" t="s">
        <v>15</v>
      </c>
      <c r="C232">
        <v>-1.4189000000000001</v>
      </c>
      <c r="D232">
        <v>10.4945</v>
      </c>
      <c r="E232">
        <v>-2.0211000000000001</v>
      </c>
      <c r="F232">
        <v>-4.7668999999999997</v>
      </c>
      <c r="G232">
        <v>-1.4309000000000001</v>
      </c>
      <c r="H232">
        <v>10.5176</v>
      </c>
      <c r="I232">
        <v>-2.0285000000000002</v>
      </c>
      <c r="J232">
        <v>-4.7652000000000001</v>
      </c>
      <c r="K232">
        <v>6.5000000000000002E-2</v>
      </c>
      <c r="L232">
        <v>8.6199999999999999E-2</v>
      </c>
      <c r="M232">
        <v>0.41139999999999999</v>
      </c>
      <c r="N232">
        <v>0.34329999999999999</v>
      </c>
      <c r="O232">
        <v>0.77810000000000001</v>
      </c>
      <c r="P232">
        <f t="shared" si="3"/>
        <v>5.99</v>
      </c>
      <c r="Q232" s="3">
        <f>(test14[[#This Row],[timestamp]]-A$2)/1000000</f>
        <v>11.5</v>
      </c>
      <c r="R232">
        <f>test14[[#This Row],[ vx_est]]-test14[[#This Row],[ vx_true]]</f>
        <v>-7.4000000000000732E-3</v>
      </c>
    </row>
    <row r="233" spans="1:18" x14ac:dyDescent="0.25">
      <c r="A233" s="2">
        <v>1477010454550000</v>
      </c>
      <c r="B233" s="1" t="s">
        <v>16</v>
      </c>
      <c r="C233">
        <v>-1.5192000000000001</v>
      </c>
      <c r="D233">
        <v>10.2559</v>
      </c>
      <c r="E233">
        <v>-1.9908999999999999</v>
      </c>
      <c r="F233">
        <v>-4.782</v>
      </c>
      <c r="G233">
        <v>-1.5163</v>
      </c>
      <c r="H233">
        <v>10.2538</v>
      </c>
      <c r="I233">
        <v>-1.9136</v>
      </c>
      <c r="J233">
        <v>-4.8662000000000001</v>
      </c>
      <c r="K233">
        <v>6.4899999999999999E-2</v>
      </c>
      <c r="L233">
        <v>8.5999999999999993E-2</v>
      </c>
      <c r="M233">
        <v>0.41060000000000002</v>
      </c>
      <c r="N233">
        <v>0.34260000000000002</v>
      </c>
      <c r="O233">
        <v>1.5815999999999999</v>
      </c>
      <c r="P233">
        <f t="shared" si="3"/>
        <v>7.82</v>
      </c>
      <c r="Q233" s="3">
        <f>(test14[[#This Row],[timestamp]]-A$2)/1000000</f>
        <v>11.55</v>
      </c>
      <c r="R233">
        <f>test14[[#This Row],[ vx_est]]-test14[[#This Row],[ vx_true]]</f>
        <v>7.7299999999999924E-2</v>
      </c>
    </row>
    <row r="234" spans="1:18" x14ac:dyDescent="0.25">
      <c r="A234" s="2">
        <v>1477010454600000</v>
      </c>
      <c r="B234" s="1" t="s">
        <v>15</v>
      </c>
      <c r="C234">
        <v>-1.6180000000000001</v>
      </c>
      <c r="D234">
        <v>10.016500000000001</v>
      </c>
      <c r="E234">
        <v>-1.9621999999999999</v>
      </c>
      <c r="F234">
        <v>-4.7961999999999998</v>
      </c>
      <c r="G234">
        <v>-1.6126</v>
      </c>
      <c r="H234">
        <v>10.0441</v>
      </c>
      <c r="I234">
        <v>-1.8805000000000001</v>
      </c>
      <c r="J234">
        <v>-4.8369</v>
      </c>
      <c r="K234">
        <v>6.4699999999999994E-2</v>
      </c>
      <c r="L234">
        <v>8.5900000000000004E-2</v>
      </c>
      <c r="M234">
        <v>0.40970000000000001</v>
      </c>
      <c r="N234">
        <v>0.34179999999999999</v>
      </c>
      <c r="O234">
        <v>1.9513</v>
      </c>
      <c r="P234">
        <f t="shared" si="3"/>
        <v>5.99</v>
      </c>
      <c r="Q234" s="3">
        <f>(test14[[#This Row],[timestamp]]-A$2)/1000000</f>
        <v>11.6</v>
      </c>
      <c r="R234">
        <f>test14[[#This Row],[ vx_est]]-test14[[#This Row],[ vx_true]]</f>
        <v>8.1699999999999884E-2</v>
      </c>
    </row>
    <row r="235" spans="1:18" x14ac:dyDescent="0.25">
      <c r="A235" s="2">
        <v>1477010454650000</v>
      </c>
      <c r="B235" s="1" t="s">
        <v>16</v>
      </c>
      <c r="C235">
        <v>-1.7154</v>
      </c>
      <c r="D235">
        <v>9.7764000000000006</v>
      </c>
      <c r="E235">
        <v>-1.9350000000000001</v>
      </c>
      <c r="F235">
        <v>-4.8094000000000001</v>
      </c>
      <c r="G235">
        <v>-1.7022999999999999</v>
      </c>
      <c r="H235">
        <v>9.8140000000000001</v>
      </c>
      <c r="I235">
        <v>-1.8422000000000001</v>
      </c>
      <c r="J235">
        <v>-4.8223000000000003</v>
      </c>
      <c r="K235">
        <v>6.4600000000000005E-2</v>
      </c>
      <c r="L235">
        <v>8.5699999999999998E-2</v>
      </c>
      <c r="M235">
        <v>0.40889999999999999</v>
      </c>
      <c r="N235">
        <v>0.34110000000000001</v>
      </c>
      <c r="O235">
        <v>0.50160000000000005</v>
      </c>
      <c r="P235">
        <f t="shared" si="3"/>
        <v>7.82</v>
      </c>
      <c r="Q235" s="3">
        <f>(test14[[#This Row],[timestamp]]-A$2)/1000000</f>
        <v>11.65</v>
      </c>
      <c r="R235">
        <f>test14[[#This Row],[ vx_est]]-test14[[#This Row],[ vx_true]]</f>
        <v>9.2799999999999994E-2</v>
      </c>
    </row>
    <row r="236" spans="1:18" x14ac:dyDescent="0.25">
      <c r="A236" s="2">
        <v>1477010454700000</v>
      </c>
      <c r="B236" s="1" t="s">
        <v>15</v>
      </c>
      <c r="C236">
        <v>-1.8115000000000001</v>
      </c>
      <c r="D236">
        <v>9.5356000000000005</v>
      </c>
      <c r="E236">
        <v>-1.9092</v>
      </c>
      <c r="F236">
        <v>-4.8216999999999999</v>
      </c>
      <c r="G236">
        <v>-1.7745</v>
      </c>
      <c r="H236">
        <v>9.5942000000000007</v>
      </c>
      <c r="I236">
        <v>-1.7589999999999999</v>
      </c>
      <c r="J236">
        <v>-4.8102999999999998</v>
      </c>
      <c r="K236">
        <v>6.4500000000000002E-2</v>
      </c>
      <c r="L236">
        <v>8.5599999999999996E-2</v>
      </c>
      <c r="M236">
        <v>0.40810000000000002</v>
      </c>
      <c r="N236">
        <v>0.34039999999999998</v>
      </c>
      <c r="O236">
        <v>0.85250000000000004</v>
      </c>
      <c r="P236">
        <f t="shared" si="3"/>
        <v>5.99</v>
      </c>
      <c r="Q236" s="3">
        <f>(test14[[#This Row],[timestamp]]-A$2)/1000000</f>
        <v>11.7</v>
      </c>
      <c r="R236">
        <f>test14[[#This Row],[ vx_est]]-test14[[#This Row],[ vx_true]]</f>
        <v>0.15020000000000011</v>
      </c>
    </row>
    <row r="237" spans="1:18" x14ac:dyDescent="0.25">
      <c r="A237" s="2">
        <v>1477010454750000</v>
      </c>
      <c r="B237" s="1" t="s">
        <v>16</v>
      </c>
      <c r="C237">
        <v>-1.9063000000000001</v>
      </c>
      <c r="D237">
        <v>9.2942999999999998</v>
      </c>
      <c r="E237">
        <v>-1.885</v>
      </c>
      <c r="F237">
        <v>-4.8331999999999997</v>
      </c>
      <c r="G237">
        <v>-1.8843000000000001</v>
      </c>
      <c r="H237">
        <v>9.3414000000000001</v>
      </c>
      <c r="I237">
        <v>-1.7401</v>
      </c>
      <c r="J237">
        <v>-4.8787000000000003</v>
      </c>
      <c r="K237">
        <v>6.4399999999999999E-2</v>
      </c>
      <c r="L237">
        <v>8.5500000000000007E-2</v>
      </c>
      <c r="M237">
        <v>0.40739999999999998</v>
      </c>
      <c r="N237">
        <v>0.3397</v>
      </c>
      <c r="O237">
        <v>2.5106000000000002</v>
      </c>
      <c r="P237">
        <f t="shared" si="3"/>
        <v>7.82</v>
      </c>
      <c r="Q237" s="3">
        <f>(test14[[#This Row],[timestamp]]-A$2)/1000000</f>
        <v>11.75</v>
      </c>
      <c r="R237">
        <f>test14[[#This Row],[ vx_est]]-test14[[#This Row],[ vx_true]]</f>
        <v>0.14490000000000003</v>
      </c>
    </row>
    <row r="238" spans="1:18" x14ac:dyDescent="0.25">
      <c r="A238" s="2">
        <v>1477010454800000</v>
      </c>
      <c r="B238" s="1" t="s">
        <v>15</v>
      </c>
      <c r="C238">
        <v>-2</v>
      </c>
      <c r="D238">
        <v>9.0524000000000004</v>
      </c>
      <c r="E238">
        <v>-1.8623000000000001</v>
      </c>
      <c r="F238">
        <v>-4.8437000000000001</v>
      </c>
      <c r="G238">
        <v>-1.964</v>
      </c>
      <c r="H238">
        <v>9.0488999999999997</v>
      </c>
      <c r="I238">
        <v>-1.6644000000000001</v>
      </c>
      <c r="J238">
        <v>-4.9633000000000003</v>
      </c>
      <c r="K238">
        <v>6.4299999999999996E-2</v>
      </c>
      <c r="L238">
        <v>8.5300000000000001E-2</v>
      </c>
      <c r="M238">
        <v>0.40670000000000001</v>
      </c>
      <c r="N238">
        <v>0.33900000000000002</v>
      </c>
      <c r="O238">
        <v>4.0872999999999999</v>
      </c>
      <c r="P238">
        <f t="shared" si="3"/>
        <v>5.99</v>
      </c>
      <c r="Q238" s="3">
        <f>(test14[[#This Row],[timestamp]]-A$2)/1000000</f>
        <v>11.8</v>
      </c>
      <c r="R238">
        <f>test14[[#This Row],[ vx_est]]-test14[[#This Row],[ vx_true]]</f>
        <v>0.19789999999999996</v>
      </c>
    </row>
    <row r="239" spans="1:18" x14ac:dyDescent="0.25">
      <c r="A239" s="2">
        <v>1477010454850000</v>
      </c>
      <c r="B239" s="1" t="s">
        <v>16</v>
      </c>
      <c r="C239">
        <v>-2.0926</v>
      </c>
      <c r="D239">
        <v>8.81</v>
      </c>
      <c r="E239">
        <v>-1.8411999999999999</v>
      </c>
      <c r="F239">
        <v>-4.8535000000000004</v>
      </c>
      <c r="G239">
        <v>-2.0512999999999999</v>
      </c>
      <c r="H239">
        <v>8.8262</v>
      </c>
      <c r="I239">
        <v>-1.6629</v>
      </c>
      <c r="J239">
        <v>-4.9085000000000001</v>
      </c>
      <c r="K239">
        <v>6.4199999999999993E-2</v>
      </c>
      <c r="L239">
        <v>8.5099999999999995E-2</v>
      </c>
      <c r="M239">
        <v>0.40600000000000003</v>
      </c>
      <c r="N239">
        <v>0.33839999999999998</v>
      </c>
      <c r="O239">
        <v>1.823</v>
      </c>
      <c r="P239">
        <f t="shared" si="3"/>
        <v>7.82</v>
      </c>
      <c r="Q239" s="3">
        <f>(test14[[#This Row],[timestamp]]-A$2)/1000000</f>
        <v>11.85</v>
      </c>
      <c r="R239">
        <f>test14[[#This Row],[ vx_est]]-test14[[#This Row],[ vx_true]]</f>
        <v>0.1782999999999999</v>
      </c>
    </row>
    <row r="240" spans="1:18" x14ac:dyDescent="0.25">
      <c r="A240" s="2">
        <v>1477010454900000</v>
      </c>
      <c r="B240" s="1" t="s">
        <v>15</v>
      </c>
      <c r="C240">
        <v>-2.1840999999999999</v>
      </c>
      <c r="D240">
        <v>8.5671999999999997</v>
      </c>
      <c r="E240">
        <v>-1.8216000000000001</v>
      </c>
      <c r="F240">
        <v>-4.8624000000000001</v>
      </c>
      <c r="G240">
        <v>-2.1465999999999998</v>
      </c>
      <c r="H240">
        <v>8.5741999999999994</v>
      </c>
      <c r="I240">
        <v>-1.6507000000000001</v>
      </c>
      <c r="J240">
        <v>-4.9314999999999998</v>
      </c>
      <c r="K240">
        <v>6.4100000000000004E-2</v>
      </c>
      <c r="L240">
        <v>8.5000000000000006E-2</v>
      </c>
      <c r="M240">
        <v>0.40529999999999999</v>
      </c>
      <c r="N240">
        <v>0.3377</v>
      </c>
      <c r="O240">
        <v>0.1166</v>
      </c>
      <c r="P240">
        <f t="shared" si="3"/>
        <v>5.99</v>
      </c>
      <c r="Q240" s="3">
        <f>(test14[[#This Row],[timestamp]]-A$2)/1000000</f>
        <v>11.9</v>
      </c>
      <c r="R240">
        <f>test14[[#This Row],[ vx_est]]-test14[[#This Row],[ vx_true]]</f>
        <v>0.17090000000000005</v>
      </c>
    </row>
    <row r="241" spans="1:18" x14ac:dyDescent="0.25">
      <c r="A241" s="2">
        <v>1477010454950000</v>
      </c>
      <c r="B241" s="1" t="s">
        <v>16</v>
      </c>
      <c r="C241">
        <v>-2.2747000000000002</v>
      </c>
      <c r="D241">
        <v>8.3239000000000001</v>
      </c>
      <c r="E241">
        <v>-1.8037000000000001</v>
      </c>
      <c r="F241">
        <v>-4.8704999999999998</v>
      </c>
      <c r="G241">
        <v>-2.2770999999999999</v>
      </c>
      <c r="H241">
        <v>8.3194999999999997</v>
      </c>
      <c r="I241">
        <v>-1.7316</v>
      </c>
      <c r="J241">
        <v>-4.9513999999999996</v>
      </c>
      <c r="K241">
        <v>6.4000000000000001E-2</v>
      </c>
      <c r="L241">
        <v>8.48E-2</v>
      </c>
      <c r="M241">
        <v>0.40450000000000003</v>
      </c>
      <c r="N241">
        <v>0.33700000000000002</v>
      </c>
      <c r="O241">
        <v>2.7052</v>
      </c>
      <c r="P241">
        <f t="shared" si="3"/>
        <v>7.82</v>
      </c>
      <c r="Q241" s="3">
        <f>(test14[[#This Row],[timestamp]]-A$2)/1000000</f>
        <v>11.95</v>
      </c>
      <c r="R241">
        <f>test14[[#This Row],[ vx_est]]-test14[[#This Row],[ vx_true]]</f>
        <v>7.2100000000000053E-2</v>
      </c>
    </row>
    <row r="242" spans="1:18" x14ac:dyDescent="0.25">
      <c r="A242" s="2">
        <v>1477010455000000</v>
      </c>
      <c r="B242" s="1" t="s">
        <v>15</v>
      </c>
      <c r="C242">
        <v>-2.3645</v>
      </c>
      <c r="D242">
        <v>8.0801999999999996</v>
      </c>
      <c r="E242">
        <v>-1.7873000000000001</v>
      </c>
      <c r="F242">
        <v>-4.8777999999999997</v>
      </c>
      <c r="G242">
        <v>-2.3205</v>
      </c>
      <c r="H242">
        <v>8.0867000000000004</v>
      </c>
      <c r="I242">
        <v>-1.5948</v>
      </c>
      <c r="J242">
        <v>-4.9448999999999996</v>
      </c>
      <c r="K242">
        <v>6.3899999999999998E-2</v>
      </c>
      <c r="L242">
        <v>8.4599999999999995E-2</v>
      </c>
      <c r="M242">
        <v>0.40389999999999998</v>
      </c>
      <c r="N242">
        <v>0.33629999999999999</v>
      </c>
      <c r="O242">
        <v>0.8931</v>
      </c>
      <c r="P242">
        <f t="shared" si="3"/>
        <v>5.99</v>
      </c>
      <c r="Q242" s="3">
        <f>(test14[[#This Row],[timestamp]]-A$2)/1000000</f>
        <v>12</v>
      </c>
      <c r="R242">
        <f>test14[[#This Row],[ vx_est]]-test14[[#This Row],[ vx_true]]</f>
        <v>0.19250000000000012</v>
      </c>
    </row>
    <row r="243" spans="1:18" x14ac:dyDescent="0.25">
      <c r="A243" s="2">
        <v>1477010455050000</v>
      </c>
      <c r="B243" s="1" t="s">
        <v>16</v>
      </c>
      <c r="C243">
        <v>-2.4535</v>
      </c>
      <c r="D243">
        <v>7.8361999999999998</v>
      </c>
      <c r="E243">
        <v>-1.7725</v>
      </c>
      <c r="F243">
        <v>-4.8842999999999996</v>
      </c>
      <c r="G243">
        <v>-2.3832</v>
      </c>
      <c r="H243">
        <v>7.8739999999999997</v>
      </c>
      <c r="I243">
        <v>-1.5341</v>
      </c>
      <c r="J243">
        <v>-4.8968999999999996</v>
      </c>
      <c r="K243">
        <v>6.4000000000000001E-2</v>
      </c>
      <c r="L243">
        <v>8.4500000000000006E-2</v>
      </c>
      <c r="M243">
        <v>0.40329999999999999</v>
      </c>
      <c r="N243">
        <v>0.33560000000000001</v>
      </c>
      <c r="O243">
        <v>5.5232000000000001</v>
      </c>
      <c r="P243">
        <f t="shared" si="3"/>
        <v>7.82</v>
      </c>
      <c r="Q243" s="3">
        <f>(test14[[#This Row],[timestamp]]-A$2)/1000000</f>
        <v>12.05</v>
      </c>
      <c r="R243">
        <f>test14[[#This Row],[ vx_est]]-test14[[#This Row],[ vx_true]]</f>
        <v>0.23839999999999995</v>
      </c>
    </row>
    <row r="244" spans="1:18" x14ac:dyDescent="0.25">
      <c r="A244" s="2">
        <v>1477010455100000</v>
      </c>
      <c r="B244" s="1" t="s">
        <v>15</v>
      </c>
      <c r="C244">
        <v>-2.5417999999999998</v>
      </c>
      <c r="D244">
        <v>7.5918000000000001</v>
      </c>
      <c r="E244">
        <v>-1.7593000000000001</v>
      </c>
      <c r="F244">
        <v>-4.8901000000000003</v>
      </c>
      <c r="G244">
        <v>-2.4973999999999998</v>
      </c>
      <c r="H244">
        <v>7.6224999999999996</v>
      </c>
      <c r="I244">
        <v>-1.5878000000000001</v>
      </c>
      <c r="J244">
        <v>-4.9184000000000001</v>
      </c>
      <c r="K244">
        <v>6.3899999999999998E-2</v>
      </c>
      <c r="L244">
        <v>8.43E-2</v>
      </c>
      <c r="M244">
        <v>0.40260000000000001</v>
      </c>
      <c r="N244">
        <v>0.33500000000000002</v>
      </c>
      <c r="O244">
        <v>0.63139999999999996</v>
      </c>
      <c r="P244">
        <f t="shared" si="3"/>
        <v>5.99</v>
      </c>
      <c r="Q244" s="3">
        <f>(test14[[#This Row],[timestamp]]-A$2)/1000000</f>
        <v>12.1</v>
      </c>
      <c r="R244">
        <f>test14[[#This Row],[ vx_est]]-test14[[#This Row],[ vx_true]]</f>
        <v>0.17149999999999999</v>
      </c>
    </row>
    <row r="245" spans="1:18" x14ac:dyDescent="0.25">
      <c r="A245" s="2">
        <v>1477010455150000</v>
      </c>
      <c r="B245" s="1" t="s">
        <v>16</v>
      </c>
      <c r="C245">
        <v>-2.6294</v>
      </c>
      <c r="D245">
        <v>7.3472</v>
      </c>
      <c r="E245">
        <v>-1.7478</v>
      </c>
      <c r="F245">
        <v>-4.8951000000000002</v>
      </c>
      <c r="G245">
        <v>-2.6657000000000002</v>
      </c>
      <c r="H245">
        <v>7.3872</v>
      </c>
      <c r="I245">
        <v>-1.8347</v>
      </c>
      <c r="J245">
        <v>-4.8460000000000001</v>
      </c>
      <c r="K245">
        <v>6.3799999999999996E-2</v>
      </c>
      <c r="L245">
        <v>8.4199999999999997E-2</v>
      </c>
      <c r="M245">
        <v>0.40179999999999999</v>
      </c>
      <c r="N245">
        <v>0.33429999999999999</v>
      </c>
      <c r="O245">
        <v>5.2819000000000003</v>
      </c>
      <c r="P245">
        <f t="shared" si="3"/>
        <v>7.82</v>
      </c>
      <c r="Q245" s="3">
        <f>(test14[[#This Row],[timestamp]]-A$2)/1000000</f>
        <v>12.15</v>
      </c>
      <c r="R245">
        <f>test14[[#This Row],[ vx_est]]-test14[[#This Row],[ vx_true]]</f>
        <v>-8.6899999999999977E-2</v>
      </c>
    </row>
    <row r="246" spans="1:18" x14ac:dyDescent="0.25">
      <c r="A246" s="2">
        <v>1477010455200000</v>
      </c>
      <c r="B246" s="1" t="s">
        <v>15</v>
      </c>
      <c r="C246">
        <v>-2.7166000000000001</v>
      </c>
      <c r="D246">
        <v>7.1024000000000003</v>
      </c>
      <c r="E246">
        <v>-1.7379</v>
      </c>
      <c r="F246">
        <v>-4.8993000000000002</v>
      </c>
      <c r="G246">
        <v>-2.7698</v>
      </c>
      <c r="H246">
        <v>7.1318000000000001</v>
      </c>
      <c r="I246">
        <v>-1.8542000000000001</v>
      </c>
      <c r="J246">
        <v>-4.867</v>
      </c>
      <c r="K246">
        <v>6.3799999999999996E-2</v>
      </c>
      <c r="L246">
        <v>8.4000000000000005E-2</v>
      </c>
      <c r="M246">
        <v>0.40110000000000001</v>
      </c>
      <c r="N246">
        <v>0.33360000000000001</v>
      </c>
      <c r="O246">
        <v>0.29770000000000002</v>
      </c>
      <c r="P246">
        <f t="shared" si="3"/>
        <v>5.99</v>
      </c>
      <c r="Q246" s="3">
        <f>(test14[[#This Row],[timestamp]]-A$2)/1000000</f>
        <v>12.2</v>
      </c>
      <c r="R246">
        <f>test14[[#This Row],[ vx_est]]-test14[[#This Row],[ vx_true]]</f>
        <v>-0.11630000000000007</v>
      </c>
    </row>
    <row r="247" spans="1:18" x14ac:dyDescent="0.25">
      <c r="A247" s="2">
        <v>1477010455250000</v>
      </c>
      <c r="B247" s="1" t="s">
        <v>16</v>
      </c>
      <c r="C247">
        <v>-2.8033000000000001</v>
      </c>
      <c r="D247">
        <v>6.8573000000000004</v>
      </c>
      <c r="E247">
        <v>-1.7296</v>
      </c>
      <c r="F247">
        <v>-4.9028999999999998</v>
      </c>
      <c r="G247">
        <v>-2.8275000000000001</v>
      </c>
      <c r="H247">
        <v>6.8967999999999998</v>
      </c>
      <c r="I247">
        <v>-1.7257</v>
      </c>
      <c r="J247">
        <v>-4.8935000000000004</v>
      </c>
      <c r="K247">
        <v>6.3700000000000007E-2</v>
      </c>
      <c r="L247">
        <v>8.3900000000000002E-2</v>
      </c>
      <c r="M247">
        <v>0.40029999999999999</v>
      </c>
      <c r="N247">
        <v>0.33289999999999997</v>
      </c>
      <c r="O247">
        <v>1.823</v>
      </c>
      <c r="P247">
        <f t="shared" si="3"/>
        <v>7.82</v>
      </c>
      <c r="Q247" s="3">
        <f>(test14[[#This Row],[timestamp]]-A$2)/1000000</f>
        <v>12.25</v>
      </c>
      <c r="R247">
        <f>test14[[#This Row],[ vx_est]]-test14[[#This Row],[ vx_true]]</f>
        <v>3.9000000000000146E-3</v>
      </c>
    </row>
    <row r="248" spans="1:18" x14ac:dyDescent="0.25">
      <c r="A248" s="2">
        <v>1477010455300000</v>
      </c>
      <c r="B248" s="1" t="s">
        <v>15</v>
      </c>
      <c r="C248">
        <v>-2.8896000000000002</v>
      </c>
      <c r="D248">
        <v>6.6120999999999999</v>
      </c>
      <c r="E248">
        <v>-1.7230000000000001</v>
      </c>
      <c r="F248">
        <v>-4.9057000000000004</v>
      </c>
      <c r="G248">
        <v>-2.8673000000000002</v>
      </c>
      <c r="H248">
        <v>6.6898999999999997</v>
      </c>
      <c r="I248">
        <v>-1.6033999999999999</v>
      </c>
      <c r="J248">
        <v>-4.8457999999999997</v>
      </c>
      <c r="K248">
        <v>6.3500000000000001E-2</v>
      </c>
      <c r="L248">
        <v>8.3900000000000002E-2</v>
      </c>
      <c r="M248">
        <v>0.39950000000000002</v>
      </c>
      <c r="N248">
        <v>0.33229999999999998</v>
      </c>
      <c r="O248">
        <v>2.6147999999999998</v>
      </c>
      <c r="P248">
        <f t="shared" si="3"/>
        <v>5.99</v>
      </c>
      <c r="Q248" s="3">
        <f>(test14[[#This Row],[timestamp]]-A$2)/1000000</f>
        <v>12.3</v>
      </c>
      <c r="R248">
        <f>test14[[#This Row],[ vx_est]]-test14[[#This Row],[ vx_true]]</f>
        <v>0.11960000000000015</v>
      </c>
    </row>
    <row r="249" spans="1:18" x14ac:dyDescent="0.25">
      <c r="A249" s="2">
        <v>1477010455350000</v>
      </c>
      <c r="B249" s="1" t="s">
        <v>16</v>
      </c>
      <c r="C249">
        <v>-2.9756</v>
      </c>
      <c r="D249">
        <v>6.3667999999999996</v>
      </c>
      <c r="E249">
        <v>-1.718</v>
      </c>
      <c r="F249">
        <v>-4.9077000000000002</v>
      </c>
      <c r="G249">
        <v>-2.9321000000000002</v>
      </c>
      <c r="H249">
        <v>6.4682000000000004</v>
      </c>
      <c r="I249">
        <v>-1.6056999999999999</v>
      </c>
      <c r="J249">
        <v>-4.7712000000000003</v>
      </c>
      <c r="K249">
        <v>6.3500000000000001E-2</v>
      </c>
      <c r="L249">
        <v>8.4000000000000005E-2</v>
      </c>
      <c r="M249">
        <v>0.39879999999999999</v>
      </c>
      <c r="N249">
        <v>0.33169999999999999</v>
      </c>
      <c r="O249">
        <v>3.9647999999999999</v>
      </c>
      <c r="P249">
        <f t="shared" si="3"/>
        <v>7.82</v>
      </c>
      <c r="Q249" s="3">
        <f>(test14[[#This Row],[timestamp]]-A$2)/1000000</f>
        <v>12.35</v>
      </c>
      <c r="R249">
        <f>test14[[#This Row],[ vx_est]]-test14[[#This Row],[ vx_true]]</f>
        <v>0.11230000000000007</v>
      </c>
    </row>
    <row r="250" spans="1:18" x14ac:dyDescent="0.25">
      <c r="A250" s="2">
        <v>1477010455400000</v>
      </c>
      <c r="B250" s="1" t="s">
        <v>15</v>
      </c>
      <c r="C250">
        <v>-3.0613999999999999</v>
      </c>
      <c r="D250">
        <v>6.1214000000000004</v>
      </c>
      <c r="E250">
        <v>-1.7145999999999999</v>
      </c>
      <c r="F250">
        <v>-4.9090999999999996</v>
      </c>
      <c r="G250">
        <v>-2.9861</v>
      </c>
      <c r="H250">
        <v>6.2324000000000002</v>
      </c>
      <c r="I250">
        <v>-1.5316000000000001</v>
      </c>
      <c r="J250">
        <v>-4.7704000000000004</v>
      </c>
      <c r="K250">
        <v>6.3500000000000001E-2</v>
      </c>
      <c r="L250">
        <v>8.4099999999999994E-2</v>
      </c>
      <c r="M250">
        <v>0.3982</v>
      </c>
      <c r="N250">
        <v>0.33119999999999999</v>
      </c>
      <c r="O250">
        <v>0.4098</v>
      </c>
      <c r="P250">
        <f t="shared" si="3"/>
        <v>5.99</v>
      </c>
      <c r="Q250" s="3">
        <f>(test14[[#This Row],[timestamp]]-A$2)/1000000</f>
        <v>12.4</v>
      </c>
      <c r="R250">
        <f>test14[[#This Row],[ vx_est]]-test14[[#This Row],[ vx_true]]</f>
        <v>0.18299999999999983</v>
      </c>
    </row>
    <row r="251" spans="1:18" x14ac:dyDescent="0.25">
      <c r="A251" s="2">
        <v>1477010455450000</v>
      </c>
      <c r="B251" s="1" t="s">
        <v>16</v>
      </c>
      <c r="C251">
        <v>-3.1471</v>
      </c>
      <c r="D251">
        <v>5.8758999999999997</v>
      </c>
      <c r="E251">
        <v>-1.7130000000000001</v>
      </c>
      <c r="F251">
        <v>-4.9097999999999997</v>
      </c>
      <c r="G251">
        <v>-3.1038999999999999</v>
      </c>
      <c r="H251">
        <v>5.9843000000000002</v>
      </c>
      <c r="I251">
        <v>-1.5948</v>
      </c>
      <c r="J251">
        <v>-4.8056000000000001</v>
      </c>
      <c r="K251">
        <v>6.3500000000000001E-2</v>
      </c>
      <c r="L251">
        <v>8.4199999999999997E-2</v>
      </c>
      <c r="M251">
        <v>0.39739999999999998</v>
      </c>
      <c r="N251">
        <v>0.3306</v>
      </c>
      <c r="O251">
        <v>3.3475999999999999</v>
      </c>
      <c r="P251">
        <f t="shared" si="3"/>
        <v>7.82</v>
      </c>
      <c r="Q251" s="3">
        <f>(test14[[#This Row],[timestamp]]-A$2)/1000000</f>
        <v>12.45</v>
      </c>
      <c r="R251">
        <f>test14[[#This Row],[ vx_est]]-test14[[#This Row],[ vx_true]]</f>
        <v>0.11820000000000008</v>
      </c>
    </row>
    <row r="252" spans="1:18" x14ac:dyDescent="0.25">
      <c r="A252" s="2">
        <v>1477010455500000</v>
      </c>
      <c r="B252" s="1" t="s">
        <v>15</v>
      </c>
      <c r="C252">
        <v>-3.2326999999999999</v>
      </c>
      <c r="D252">
        <v>5.6303999999999998</v>
      </c>
      <c r="E252">
        <v>-1.7129000000000001</v>
      </c>
      <c r="F252">
        <v>-4.9097</v>
      </c>
      <c r="G252">
        <v>-3.1871</v>
      </c>
      <c r="H252">
        <v>5.71</v>
      </c>
      <c r="I252">
        <v>-1.5844</v>
      </c>
      <c r="J252">
        <v>-4.8601000000000001</v>
      </c>
      <c r="K252">
        <v>6.3399999999999998E-2</v>
      </c>
      <c r="L252">
        <v>8.4199999999999997E-2</v>
      </c>
      <c r="M252">
        <v>0.3967</v>
      </c>
      <c r="N252">
        <v>0.32990000000000003</v>
      </c>
      <c r="O252">
        <v>1.6978</v>
      </c>
      <c r="P252">
        <f t="shared" si="3"/>
        <v>5.99</v>
      </c>
      <c r="Q252" s="3">
        <f>(test14[[#This Row],[timestamp]]-A$2)/1000000</f>
        <v>12.5</v>
      </c>
      <c r="R252">
        <f>test14[[#This Row],[ vx_est]]-test14[[#This Row],[ vx_true]]</f>
        <v>0.12850000000000006</v>
      </c>
    </row>
    <row r="253" spans="1:18" x14ac:dyDescent="0.25">
      <c r="A253" s="2">
        <v>1477010455550000</v>
      </c>
      <c r="B253" s="1" t="s">
        <v>16</v>
      </c>
      <c r="C253">
        <v>-3.3184</v>
      </c>
      <c r="D253">
        <v>5.3849999999999998</v>
      </c>
      <c r="E253">
        <v>-1.7145999999999999</v>
      </c>
      <c r="F253">
        <v>-4.9089</v>
      </c>
      <c r="G253">
        <v>-3.2974000000000001</v>
      </c>
      <c r="H253">
        <v>5.4626999999999999</v>
      </c>
      <c r="I253">
        <v>-1.6998</v>
      </c>
      <c r="J253">
        <v>-4.8289999999999997</v>
      </c>
      <c r="K253">
        <v>6.3299999999999995E-2</v>
      </c>
      <c r="L253">
        <v>8.4199999999999997E-2</v>
      </c>
      <c r="M253">
        <v>0.39589999999999997</v>
      </c>
      <c r="N253">
        <v>0.32929999999999998</v>
      </c>
      <c r="O253">
        <v>2.0646</v>
      </c>
      <c r="P253">
        <f t="shared" si="3"/>
        <v>7.82</v>
      </c>
      <c r="Q253" s="3">
        <f>(test14[[#This Row],[timestamp]]-A$2)/1000000</f>
        <v>12.55</v>
      </c>
      <c r="R253">
        <f>test14[[#This Row],[ vx_est]]-test14[[#This Row],[ vx_true]]</f>
        <v>1.4799999999999924E-2</v>
      </c>
    </row>
    <row r="254" spans="1:18" x14ac:dyDescent="0.25">
      <c r="A254" s="2">
        <v>1477010455600000</v>
      </c>
      <c r="B254" s="1" t="s">
        <v>15</v>
      </c>
      <c r="C254">
        <v>-3.4041999999999999</v>
      </c>
      <c r="D254">
        <v>5.1395</v>
      </c>
      <c r="E254">
        <v>-1.7179</v>
      </c>
      <c r="F254">
        <v>-4.9074</v>
      </c>
      <c r="G254">
        <v>-3.3952</v>
      </c>
      <c r="H254">
        <v>5.2015000000000002</v>
      </c>
      <c r="I254">
        <v>-1.7253000000000001</v>
      </c>
      <c r="J254">
        <v>-4.8598999999999997</v>
      </c>
      <c r="K254">
        <v>6.3200000000000006E-2</v>
      </c>
      <c r="L254">
        <v>8.4099999999999994E-2</v>
      </c>
      <c r="M254">
        <v>0.3952</v>
      </c>
      <c r="N254">
        <v>0.32869999999999999</v>
      </c>
      <c r="O254">
        <v>0.57389999999999997</v>
      </c>
      <c r="P254">
        <f t="shared" si="3"/>
        <v>5.99</v>
      </c>
      <c r="Q254" s="3">
        <f>(test14[[#This Row],[timestamp]]-A$2)/1000000</f>
        <v>12.6</v>
      </c>
      <c r="R254">
        <f>test14[[#This Row],[ vx_est]]-test14[[#This Row],[ vx_true]]</f>
        <v>-7.4000000000000732E-3</v>
      </c>
    </row>
    <row r="255" spans="1:18" x14ac:dyDescent="0.25">
      <c r="A255" s="2">
        <v>1477010455650000</v>
      </c>
      <c r="B255" s="1" t="s">
        <v>16</v>
      </c>
      <c r="C255">
        <v>-3.4903</v>
      </c>
      <c r="D255">
        <v>4.8941999999999997</v>
      </c>
      <c r="E255">
        <v>-1.7228000000000001</v>
      </c>
      <c r="F255">
        <v>-4.9051999999999998</v>
      </c>
      <c r="G255">
        <v>-3.4601999999999999</v>
      </c>
      <c r="H255">
        <v>4.9554</v>
      </c>
      <c r="I255">
        <v>-1.6402000000000001</v>
      </c>
      <c r="J255">
        <v>-4.8868999999999998</v>
      </c>
      <c r="K255">
        <v>6.3100000000000003E-2</v>
      </c>
      <c r="L255">
        <v>8.4000000000000005E-2</v>
      </c>
      <c r="M255">
        <v>0.39439999999999997</v>
      </c>
      <c r="N255">
        <v>0.32800000000000001</v>
      </c>
      <c r="O255">
        <v>0.34050000000000002</v>
      </c>
      <c r="P255">
        <f t="shared" si="3"/>
        <v>7.82</v>
      </c>
      <c r="Q255" s="3">
        <f>(test14[[#This Row],[timestamp]]-A$2)/1000000</f>
        <v>12.65</v>
      </c>
      <c r="R255">
        <f>test14[[#This Row],[ vx_est]]-test14[[#This Row],[ vx_true]]</f>
        <v>8.2600000000000007E-2</v>
      </c>
    </row>
    <row r="256" spans="1:18" x14ac:dyDescent="0.25">
      <c r="A256" s="2">
        <v>1477010455700000</v>
      </c>
      <c r="B256" s="1" t="s">
        <v>15</v>
      </c>
      <c r="C256">
        <v>-3.5766</v>
      </c>
      <c r="D256">
        <v>4.649</v>
      </c>
      <c r="E256">
        <v>-1.7294</v>
      </c>
      <c r="F256">
        <v>-4.9023000000000003</v>
      </c>
      <c r="G256">
        <v>-3.5758999999999999</v>
      </c>
      <c r="H256">
        <v>4.6768999999999998</v>
      </c>
      <c r="I256">
        <v>-1.7033</v>
      </c>
      <c r="J256">
        <v>-4.9459999999999997</v>
      </c>
      <c r="K256">
        <v>6.2899999999999998E-2</v>
      </c>
      <c r="L256">
        <v>8.3900000000000002E-2</v>
      </c>
      <c r="M256">
        <v>0.39360000000000001</v>
      </c>
      <c r="N256">
        <v>0.32740000000000002</v>
      </c>
      <c r="O256">
        <v>2.1061000000000001</v>
      </c>
      <c r="P256">
        <f t="shared" si="3"/>
        <v>5.99</v>
      </c>
      <c r="Q256" s="3">
        <f>(test14[[#This Row],[timestamp]]-A$2)/1000000</f>
        <v>12.7</v>
      </c>
      <c r="R256">
        <f>test14[[#This Row],[ vx_est]]-test14[[#This Row],[ vx_true]]</f>
        <v>2.6100000000000012E-2</v>
      </c>
    </row>
    <row r="257" spans="1:18" x14ac:dyDescent="0.25">
      <c r="A257" s="2">
        <v>1477010455750000</v>
      </c>
      <c r="B257" s="1" t="s">
        <v>16</v>
      </c>
      <c r="C257">
        <v>-3.6633</v>
      </c>
      <c r="D257">
        <v>4.4039999999999999</v>
      </c>
      <c r="E257">
        <v>-1.7376</v>
      </c>
      <c r="F257">
        <v>-4.8986999999999998</v>
      </c>
      <c r="G257">
        <v>-3.6852999999999998</v>
      </c>
      <c r="H257">
        <v>4.4241999999999999</v>
      </c>
      <c r="I257">
        <v>-1.8159000000000001</v>
      </c>
      <c r="J257">
        <v>-4.9177</v>
      </c>
      <c r="K257">
        <v>6.2799999999999995E-2</v>
      </c>
      <c r="L257">
        <v>8.3699999999999997E-2</v>
      </c>
      <c r="M257">
        <v>0.39290000000000003</v>
      </c>
      <c r="N257">
        <v>0.32679999999999998</v>
      </c>
      <c r="O257">
        <v>2.0384000000000002</v>
      </c>
      <c r="P257">
        <f t="shared" si="3"/>
        <v>7.82</v>
      </c>
      <c r="Q257" s="3">
        <f>(test14[[#This Row],[timestamp]]-A$2)/1000000</f>
        <v>12.75</v>
      </c>
      <c r="R257">
        <f>test14[[#This Row],[ vx_est]]-test14[[#This Row],[ vx_true]]</f>
        <v>-7.8300000000000036E-2</v>
      </c>
    </row>
    <row r="258" spans="1:18" x14ac:dyDescent="0.25">
      <c r="A258" s="2">
        <v>1477010455800000</v>
      </c>
      <c r="B258" s="1" t="s">
        <v>15</v>
      </c>
      <c r="C258">
        <v>-3.7504</v>
      </c>
      <c r="D258">
        <v>4.1590999999999996</v>
      </c>
      <c r="E258">
        <v>-1.7475000000000001</v>
      </c>
      <c r="F258">
        <v>-4.8943000000000003</v>
      </c>
      <c r="G258">
        <v>-3.8201999999999998</v>
      </c>
      <c r="H258">
        <v>4.1528</v>
      </c>
      <c r="I258">
        <v>-1.9168000000000001</v>
      </c>
      <c r="J258">
        <v>-4.9592000000000001</v>
      </c>
      <c r="K258">
        <v>6.2899999999999998E-2</v>
      </c>
      <c r="L258">
        <v>8.3500000000000005E-2</v>
      </c>
      <c r="M258">
        <v>0.39229999999999998</v>
      </c>
      <c r="N258">
        <v>0.3261</v>
      </c>
      <c r="O258">
        <v>2.4523999999999999</v>
      </c>
      <c r="P258">
        <f t="shared" ref="P258:P321" si="4">IF(B258 = " R",7.82,5.99)</f>
        <v>5.99</v>
      </c>
      <c r="Q258" s="3">
        <f>(test14[[#This Row],[timestamp]]-A$2)/1000000</f>
        <v>12.8</v>
      </c>
      <c r="R258">
        <f>test14[[#This Row],[ vx_est]]-test14[[#This Row],[ vx_true]]</f>
        <v>-0.16930000000000001</v>
      </c>
    </row>
    <row r="259" spans="1:18" x14ac:dyDescent="0.25">
      <c r="A259" s="2">
        <v>1477010455850000</v>
      </c>
      <c r="B259" s="1" t="s">
        <v>16</v>
      </c>
      <c r="C259">
        <v>-3.8380999999999998</v>
      </c>
      <c r="D259">
        <v>3.9144999999999999</v>
      </c>
      <c r="E259">
        <v>-1.7589999999999999</v>
      </c>
      <c r="F259">
        <v>-4.8891999999999998</v>
      </c>
      <c r="G259">
        <v>-3.8980999999999999</v>
      </c>
      <c r="H259">
        <v>3.9121000000000001</v>
      </c>
      <c r="I259">
        <v>-1.8340000000000001</v>
      </c>
      <c r="J259">
        <v>-4.9728000000000003</v>
      </c>
      <c r="K259">
        <v>6.2899999999999998E-2</v>
      </c>
      <c r="L259">
        <v>8.3400000000000002E-2</v>
      </c>
      <c r="M259">
        <v>0.39150000000000001</v>
      </c>
      <c r="N259">
        <v>0.3256</v>
      </c>
      <c r="O259">
        <v>1.3187</v>
      </c>
      <c r="P259">
        <f t="shared" si="4"/>
        <v>7.82</v>
      </c>
      <c r="Q259" s="3">
        <f>(test14[[#This Row],[timestamp]]-A$2)/1000000</f>
        <v>12.85</v>
      </c>
      <c r="R259">
        <f>test14[[#This Row],[ vx_est]]-test14[[#This Row],[ vx_true]]</f>
        <v>-7.5000000000000178E-2</v>
      </c>
    </row>
    <row r="260" spans="1:18" x14ac:dyDescent="0.25">
      <c r="A260" s="2">
        <v>1477010455900000</v>
      </c>
      <c r="B260" s="1" t="s">
        <v>15</v>
      </c>
      <c r="C260">
        <v>-3.9262999999999999</v>
      </c>
      <c r="D260">
        <v>3.6701999999999999</v>
      </c>
      <c r="E260">
        <v>-1.7721</v>
      </c>
      <c r="F260">
        <v>-4.8833000000000002</v>
      </c>
      <c r="G260">
        <v>-3.9701</v>
      </c>
      <c r="H260">
        <v>3.6798999999999999</v>
      </c>
      <c r="I260">
        <v>-1.7946</v>
      </c>
      <c r="J260">
        <v>-4.9436</v>
      </c>
      <c r="K260">
        <v>6.2799999999999995E-2</v>
      </c>
      <c r="L260">
        <v>8.3199999999999996E-2</v>
      </c>
      <c r="M260">
        <v>0.39079999999999998</v>
      </c>
      <c r="N260">
        <v>0.32490000000000002</v>
      </c>
      <c r="O260">
        <v>0.71630000000000005</v>
      </c>
      <c r="P260">
        <f t="shared" si="4"/>
        <v>5.99</v>
      </c>
      <c r="Q260" s="3">
        <f>(test14[[#This Row],[timestamp]]-A$2)/1000000</f>
        <v>12.9</v>
      </c>
      <c r="R260">
        <f>test14[[#This Row],[ vx_est]]-test14[[#This Row],[ vx_true]]</f>
        <v>-2.2499999999999964E-2</v>
      </c>
    </row>
    <row r="261" spans="1:18" x14ac:dyDescent="0.25">
      <c r="A261" s="2">
        <v>1477010455950000</v>
      </c>
      <c r="B261" s="1" t="s">
        <v>16</v>
      </c>
      <c r="C261">
        <v>-4.0152999999999999</v>
      </c>
      <c r="D261">
        <v>3.4262000000000001</v>
      </c>
      <c r="E261">
        <v>-1.7868999999999999</v>
      </c>
      <c r="F261">
        <v>-4.8766999999999996</v>
      </c>
      <c r="G261">
        <v>-4.0708000000000002</v>
      </c>
      <c r="H261">
        <v>3.4752999999999998</v>
      </c>
      <c r="I261">
        <v>-1.8705000000000001</v>
      </c>
      <c r="J261">
        <v>-4.8502999999999998</v>
      </c>
      <c r="K261">
        <v>6.2799999999999995E-2</v>
      </c>
      <c r="L261">
        <v>8.3099999999999993E-2</v>
      </c>
      <c r="M261">
        <v>0.3901</v>
      </c>
      <c r="N261">
        <v>0.32429999999999998</v>
      </c>
      <c r="O261">
        <v>4.0507</v>
      </c>
      <c r="P261">
        <f t="shared" si="4"/>
        <v>7.82</v>
      </c>
      <c r="Q261" s="3">
        <f>(test14[[#This Row],[timestamp]]-A$2)/1000000</f>
        <v>12.95</v>
      </c>
      <c r="R261">
        <f>test14[[#This Row],[ vx_est]]-test14[[#This Row],[ vx_true]]</f>
        <v>-8.3600000000000119E-2</v>
      </c>
    </row>
    <row r="262" spans="1:18" x14ac:dyDescent="0.25">
      <c r="A262" s="2">
        <v>1477010456000000</v>
      </c>
      <c r="B262" s="1" t="s">
        <v>15</v>
      </c>
      <c r="C262">
        <v>-4.1051000000000002</v>
      </c>
      <c r="D262">
        <v>3.1825000000000001</v>
      </c>
      <c r="E262">
        <v>-1.8031999999999999</v>
      </c>
      <c r="F262">
        <v>-4.8692000000000002</v>
      </c>
      <c r="G262">
        <v>-4.1624999999999996</v>
      </c>
      <c r="H262">
        <v>3.2307999999999999</v>
      </c>
      <c r="I262">
        <v>-1.8753</v>
      </c>
      <c r="J262">
        <v>-4.8499999999999996</v>
      </c>
      <c r="K262">
        <v>6.2700000000000006E-2</v>
      </c>
      <c r="L262">
        <v>8.3000000000000004E-2</v>
      </c>
      <c r="M262">
        <v>0.38929999999999998</v>
      </c>
      <c r="N262">
        <v>0.32369999999999999</v>
      </c>
      <c r="O262">
        <v>1.3299999999999999E-2</v>
      </c>
      <c r="P262">
        <f t="shared" si="4"/>
        <v>5.99</v>
      </c>
      <c r="Q262" s="3">
        <f>(test14[[#This Row],[timestamp]]-A$2)/1000000</f>
        <v>13</v>
      </c>
      <c r="R262">
        <f>test14[[#This Row],[ vx_est]]-test14[[#This Row],[ vx_true]]</f>
        <v>-7.2100000000000053E-2</v>
      </c>
    </row>
    <row r="263" spans="1:18" x14ac:dyDescent="0.25">
      <c r="A263" s="2">
        <v>1477010456050000</v>
      </c>
      <c r="B263" s="1" t="s">
        <v>16</v>
      </c>
      <c r="C263">
        <v>-4.1957000000000004</v>
      </c>
      <c r="D263">
        <v>2.9392</v>
      </c>
      <c r="E263">
        <v>-1.8210999999999999</v>
      </c>
      <c r="F263">
        <v>-4.8609999999999998</v>
      </c>
      <c r="G263">
        <v>-4.2775999999999996</v>
      </c>
      <c r="H263">
        <v>2.9765999999999999</v>
      </c>
      <c r="I263">
        <v>-1.9632000000000001</v>
      </c>
      <c r="J263">
        <v>-4.8512000000000004</v>
      </c>
      <c r="K263">
        <v>6.2799999999999995E-2</v>
      </c>
      <c r="L263">
        <v>8.2900000000000001E-2</v>
      </c>
      <c r="M263">
        <v>0.38869999999999999</v>
      </c>
      <c r="N263">
        <v>0.3231</v>
      </c>
      <c r="O263">
        <v>0.64570000000000005</v>
      </c>
      <c r="P263">
        <f t="shared" si="4"/>
        <v>7.82</v>
      </c>
      <c r="Q263" s="3">
        <f>(test14[[#This Row],[timestamp]]-A$2)/1000000</f>
        <v>13.05</v>
      </c>
      <c r="R263">
        <f>test14[[#This Row],[ vx_est]]-test14[[#This Row],[ vx_true]]</f>
        <v>-0.14210000000000012</v>
      </c>
    </row>
    <row r="264" spans="1:18" x14ac:dyDescent="0.25">
      <c r="A264" s="2">
        <v>1477010456100000</v>
      </c>
      <c r="B264" s="1" t="s">
        <v>15</v>
      </c>
      <c r="C264">
        <v>-4.2873000000000001</v>
      </c>
      <c r="D264">
        <v>2.6962999999999999</v>
      </c>
      <c r="E264">
        <v>-1.8406</v>
      </c>
      <c r="F264">
        <v>-4.8520000000000003</v>
      </c>
      <c r="G264">
        <v>-4.3681999999999999</v>
      </c>
      <c r="H264">
        <v>2.7023999999999999</v>
      </c>
      <c r="I264">
        <v>-1.9592000000000001</v>
      </c>
      <c r="J264">
        <v>-4.8982000000000001</v>
      </c>
      <c r="K264">
        <v>6.2899999999999998E-2</v>
      </c>
      <c r="L264">
        <v>8.2699999999999996E-2</v>
      </c>
      <c r="M264">
        <v>0.38800000000000001</v>
      </c>
      <c r="N264">
        <v>0.32250000000000001</v>
      </c>
      <c r="O264">
        <v>1.3444</v>
      </c>
      <c r="P264">
        <f t="shared" si="4"/>
        <v>5.99</v>
      </c>
      <c r="Q264" s="3">
        <f>(test14[[#This Row],[timestamp]]-A$2)/1000000</f>
        <v>13.1</v>
      </c>
      <c r="R264">
        <f>test14[[#This Row],[ vx_est]]-test14[[#This Row],[ vx_true]]</f>
        <v>-0.11860000000000004</v>
      </c>
    </row>
    <row r="265" spans="1:18" x14ac:dyDescent="0.25">
      <c r="A265" s="2">
        <v>1477010456150000</v>
      </c>
      <c r="B265" s="1" t="s">
        <v>16</v>
      </c>
      <c r="C265">
        <v>-4.3798000000000004</v>
      </c>
      <c r="D265">
        <v>2.4539</v>
      </c>
      <c r="E265">
        <v>-1.8616999999999999</v>
      </c>
      <c r="F265">
        <v>-4.8422000000000001</v>
      </c>
      <c r="G265">
        <v>-4.4539</v>
      </c>
      <c r="H265">
        <v>2.4527000000000001</v>
      </c>
      <c r="I265">
        <v>-1.9192</v>
      </c>
      <c r="J265">
        <v>-4.9115000000000002</v>
      </c>
      <c r="K265">
        <v>6.3E-2</v>
      </c>
      <c r="L265">
        <v>8.2600000000000007E-2</v>
      </c>
      <c r="M265">
        <v>0.38729999999999998</v>
      </c>
      <c r="N265">
        <v>0.32190000000000002</v>
      </c>
      <c r="O265">
        <v>0.25090000000000001</v>
      </c>
      <c r="P265">
        <f t="shared" si="4"/>
        <v>7.82</v>
      </c>
      <c r="Q265" s="3">
        <f>(test14[[#This Row],[timestamp]]-A$2)/1000000</f>
        <v>13.15</v>
      </c>
      <c r="R265">
        <f>test14[[#This Row],[ vx_est]]-test14[[#This Row],[ vx_true]]</f>
        <v>-5.7500000000000107E-2</v>
      </c>
    </row>
    <row r="266" spans="1:18" x14ac:dyDescent="0.25">
      <c r="A266" s="2">
        <v>1477010456200000</v>
      </c>
      <c r="B266" s="1" t="s">
        <v>15</v>
      </c>
      <c r="C266">
        <v>-4.4734999999999996</v>
      </c>
      <c r="D266">
        <v>2.2120000000000002</v>
      </c>
      <c r="E266">
        <v>-1.8844000000000001</v>
      </c>
      <c r="F266">
        <v>-4.8315000000000001</v>
      </c>
      <c r="G266">
        <v>-4.5587999999999997</v>
      </c>
      <c r="H266">
        <v>2.1875</v>
      </c>
      <c r="I266">
        <v>-1.9389000000000001</v>
      </c>
      <c r="J266">
        <v>-4.9457000000000004</v>
      </c>
      <c r="K266">
        <v>6.3100000000000003E-2</v>
      </c>
      <c r="L266">
        <v>8.2400000000000001E-2</v>
      </c>
      <c r="M266">
        <v>0.3866</v>
      </c>
      <c r="N266">
        <v>0.32140000000000002</v>
      </c>
      <c r="O266">
        <v>0.63859999999999995</v>
      </c>
      <c r="P266">
        <f t="shared" si="4"/>
        <v>5.99</v>
      </c>
      <c r="Q266" s="3">
        <f>(test14[[#This Row],[timestamp]]-A$2)/1000000</f>
        <v>13.2</v>
      </c>
      <c r="R266">
        <f>test14[[#This Row],[ vx_est]]-test14[[#This Row],[ vx_true]]</f>
        <v>-5.4499999999999993E-2</v>
      </c>
    </row>
    <row r="267" spans="1:18" x14ac:dyDescent="0.25">
      <c r="A267" s="2">
        <v>1477010456250000</v>
      </c>
      <c r="B267" s="1" t="s">
        <v>16</v>
      </c>
      <c r="C267">
        <v>-4.5683999999999996</v>
      </c>
      <c r="D267">
        <v>1.9706999999999999</v>
      </c>
      <c r="E267">
        <v>-1.9085000000000001</v>
      </c>
      <c r="F267">
        <v>-4.8198999999999996</v>
      </c>
      <c r="G267">
        <v>-4.6681999999999997</v>
      </c>
      <c r="H267">
        <v>1.9579</v>
      </c>
      <c r="I267">
        <v>-2.0727000000000002</v>
      </c>
      <c r="J267">
        <v>-4.8742999999999999</v>
      </c>
      <c r="K267">
        <v>6.3200000000000006E-2</v>
      </c>
      <c r="L267">
        <v>8.2299999999999998E-2</v>
      </c>
      <c r="M267">
        <v>0.38600000000000001</v>
      </c>
      <c r="N267">
        <v>0.32079999999999997</v>
      </c>
      <c r="O267">
        <v>3.8443000000000001</v>
      </c>
      <c r="P267">
        <f t="shared" si="4"/>
        <v>7.82</v>
      </c>
      <c r="Q267" s="3">
        <f>(test14[[#This Row],[timestamp]]-A$2)/1000000</f>
        <v>13.25</v>
      </c>
      <c r="R267">
        <f>test14[[#This Row],[ vx_est]]-test14[[#This Row],[ vx_true]]</f>
        <v>-0.16420000000000012</v>
      </c>
    </row>
    <row r="268" spans="1:18" x14ac:dyDescent="0.25">
      <c r="A268" s="2">
        <v>1477010456300000</v>
      </c>
      <c r="B268" s="1" t="s">
        <v>15</v>
      </c>
      <c r="C268">
        <v>-4.6643999999999997</v>
      </c>
      <c r="D268">
        <v>1.73</v>
      </c>
      <c r="E268">
        <v>-1.9341999999999999</v>
      </c>
      <c r="F268">
        <v>-4.8075000000000001</v>
      </c>
      <c r="G268">
        <v>-4.7847999999999997</v>
      </c>
      <c r="H268">
        <v>1.6839999999999999</v>
      </c>
      <c r="I268">
        <v>-2.1113</v>
      </c>
      <c r="J268">
        <v>-4.9230999999999998</v>
      </c>
      <c r="K268">
        <v>6.3500000000000001E-2</v>
      </c>
      <c r="L268">
        <v>8.2199999999999995E-2</v>
      </c>
      <c r="M268">
        <v>0.38540000000000002</v>
      </c>
      <c r="N268">
        <v>0.32029999999999997</v>
      </c>
      <c r="O268">
        <v>1.5538000000000001</v>
      </c>
      <c r="P268">
        <f t="shared" si="4"/>
        <v>5.99</v>
      </c>
      <c r="Q268" s="3">
        <f>(test14[[#This Row],[timestamp]]-A$2)/1000000</f>
        <v>13.3</v>
      </c>
      <c r="R268">
        <f>test14[[#This Row],[ vx_est]]-test14[[#This Row],[ vx_true]]</f>
        <v>-0.17710000000000004</v>
      </c>
    </row>
    <row r="269" spans="1:18" x14ac:dyDescent="0.25">
      <c r="A269" s="2">
        <v>1477010456350000</v>
      </c>
      <c r="B269" s="1" t="s">
        <v>16</v>
      </c>
      <c r="C269">
        <v>-4.7618999999999998</v>
      </c>
      <c r="D269">
        <v>1.4899</v>
      </c>
      <c r="E269">
        <v>-1.9614</v>
      </c>
      <c r="F269">
        <v>-4.7942</v>
      </c>
      <c r="G269">
        <v>-4.9078999999999997</v>
      </c>
      <c r="H269">
        <v>1.4358</v>
      </c>
      <c r="I269">
        <v>-2.2065000000000001</v>
      </c>
      <c r="J269">
        <v>-4.9051999999999998</v>
      </c>
      <c r="K269">
        <v>6.4000000000000001E-2</v>
      </c>
      <c r="L269">
        <v>8.2100000000000006E-2</v>
      </c>
      <c r="M269">
        <v>0.38500000000000001</v>
      </c>
      <c r="N269">
        <v>0.31969999999999998</v>
      </c>
      <c r="O269">
        <v>0.39229999999999998</v>
      </c>
      <c r="P269">
        <f t="shared" si="4"/>
        <v>7.82</v>
      </c>
      <c r="Q269" s="3">
        <f>(test14[[#This Row],[timestamp]]-A$2)/1000000</f>
        <v>13.35</v>
      </c>
      <c r="R269">
        <f>test14[[#This Row],[ vx_est]]-test14[[#This Row],[ vx_true]]</f>
        <v>-0.2451000000000001</v>
      </c>
    </row>
    <row r="270" spans="1:18" x14ac:dyDescent="0.25">
      <c r="A270" s="2">
        <v>1477010456400000</v>
      </c>
      <c r="B270" s="1" t="s">
        <v>15</v>
      </c>
      <c r="C270">
        <v>-4.8606999999999996</v>
      </c>
      <c r="D270">
        <v>1.2504999999999999</v>
      </c>
      <c r="E270">
        <v>-1.9901</v>
      </c>
      <c r="F270">
        <v>-4.7798999999999996</v>
      </c>
      <c r="G270">
        <v>-4.968</v>
      </c>
      <c r="H270">
        <v>1.2022999999999999</v>
      </c>
      <c r="I270">
        <v>-2.1509</v>
      </c>
      <c r="J270">
        <v>-4.8632999999999997</v>
      </c>
      <c r="K270">
        <v>6.4299999999999996E-2</v>
      </c>
      <c r="L270">
        <v>8.2000000000000003E-2</v>
      </c>
      <c r="M270">
        <v>0.38440000000000002</v>
      </c>
      <c r="N270">
        <v>0.31919999999999998</v>
      </c>
      <c r="O270">
        <v>5.0418000000000003</v>
      </c>
      <c r="P270">
        <f t="shared" si="4"/>
        <v>5.99</v>
      </c>
      <c r="Q270" s="3">
        <f>(test14[[#This Row],[timestamp]]-A$2)/1000000</f>
        <v>13.4</v>
      </c>
      <c r="R270">
        <f>test14[[#This Row],[ vx_est]]-test14[[#This Row],[ vx_true]]</f>
        <v>-0.16080000000000005</v>
      </c>
    </row>
    <row r="271" spans="1:18" x14ac:dyDescent="0.25">
      <c r="A271" s="2">
        <v>1477010456450000</v>
      </c>
      <c r="B271" s="1" t="s">
        <v>16</v>
      </c>
      <c r="C271">
        <v>-4.9608999999999996</v>
      </c>
      <c r="D271">
        <v>1.0118</v>
      </c>
      <c r="E271">
        <v>-2.0202</v>
      </c>
      <c r="F271">
        <v>-4.7647000000000004</v>
      </c>
      <c r="G271">
        <v>-5.0625999999999998</v>
      </c>
      <c r="H271">
        <v>0.98570000000000002</v>
      </c>
      <c r="I271">
        <v>-2.1335999999999999</v>
      </c>
      <c r="J271">
        <v>-4.8075999999999999</v>
      </c>
      <c r="K271">
        <v>6.4399999999999999E-2</v>
      </c>
      <c r="L271">
        <v>8.1799999999999998E-2</v>
      </c>
      <c r="M271">
        <v>0.38379999999999997</v>
      </c>
      <c r="N271">
        <v>0.31859999999999999</v>
      </c>
      <c r="O271">
        <v>1.1712</v>
      </c>
      <c r="P271">
        <f t="shared" si="4"/>
        <v>7.82</v>
      </c>
      <c r="Q271" s="3">
        <f>(test14[[#This Row],[timestamp]]-A$2)/1000000</f>
        <v>13.45</v>
      </c>
      <c r="R271">
        <f>test14[[#This Row],[ vx_est]]-test14[[#This Row],[ vx_true]]</f>
        <v>-0.11339999999999995</v>
      </c>
    </row>
    <row r="272" spans="1:18" x14ac:dyDescent="0.25">
      <c r="A272" s="2">
        <v>1477010456500000</v>
      </c>
      <c r="B272" s="1" t="s">
        <v>15</v>
      </c>
      <c r="C272">
        <v>-5.0628000000000002</v>
      </c>
      <c r="D272">
        <v>0.77390000000000003</v>
      </c>
      <c r="E272">
        <v>-2.0516999999999999</v>
      </c>
      <c r="F272">
        <v>-4.7484999999999999</v>
      </c>
      <c r="G272">
        <v>-5.1239999999999997</v>
      </c>
      <c r="H272">
        <v>0.75360000000000005</v>
      </c>
      <c r="I272">
        <v>-2.0832999999999999</v>
      </c>
      <c r="J272">
        <v>-4.7755000000000001</v>
      </c>
      <c r="K272">
        <v>6.4399999999999999E-2</v>
      </c>
      <c r="L272">
        <v>8.1699999999999995E-2</v>
      </c>
      <c r="M272">
        <v>0.3831</v>
      </c>
      <c r="N272">
        <v>0.318</v>
      </c>
      <c r="O272">
        <v>4.0194999999999999</v>
      </c>
      <c r="P272">
        <f t="shared" si="4"/>
        <v>5.99</v>
      </c>
      <c r="Q272" s="3">
        <f>(test14[[#This Row],[timestamp]]-A$2)/1000000</f>
        <v>13.5</v>
      </c>
      <c r="R272">
        <f>test14[[#This Row],[ vx_est]]-test14[[#This Row],[ vx_true]]</f>
        <v>-3.1600000000000072E-2</v>
      </c>
    </row>
    <row r="273" spans="1:18" x14ac:dyDescent="0.25">
      <c r="A273" s="2">
        <v>1477010456550000</v>
      </c>
      <c r="B273" s="1" t="s">
        <v>16</v>
      </c>
      <c r="C273">
        <v>-5.1661999999999999</v>
      </c>
      <c r="D273">
        <v>0.53690000000000004</v>
      </c>
      <c r="E273">
        <v>-2.0847000000000002</v>
      </c>
      <c r="F273">
        <v>-4.7313000000000001</v>
      </c>
      <c r="G273">
        <v>-5.2175000000000002</v>
      </c>
      <c r="H273">
        <v>0.45850000000000002</v>
      </c>
      <c r="I273">
        <v>-2.0848</v>
      </c>
      <c r="J273">
        <v>-4.8719000000000001</v>
      </c>
      <c r="K273">
        <v>6.4399999999999999E-2</v>
      </c>
      <c r="L273">
        <v>8.1699999999999995E-2</v>
      </c>
      <c r="M273">
        <v>0.38240000000000002</v>
      </c>
      <c r="N273">
        <v>0.3175</v>
      </c>
      <c r="O273">
        <v>5.2929000000000004</v>
      </c>
      <c r="P273">
        <f t="shared" si="4"/>
        <v>7.82</v>
      </c>
      <c r="Q273" s="3">
        <f>(test14[[#This Row],[timestamp]]-A$2)/1000000</f>
        <v>13.55</v>
      </c>
      <c r="R273">
        <f>test14[[#This Row],[ vx_est]]-test14[[#This Row],[ vx_true]]</f>
        <v>-9.9999999999766942E-5</v>
      </c>
    </row>
    <row r="274" spans="1:18" x14ac:dyDescent="0.25">
      <c r="A274" s="2">
        <v>1477010456600000</v>
      </c>
      <c r="B274" s="1" t="s">
        <v>15</v>
      </c>
      <c r="C274">
        <v>-5.2713000000000001</v>
      </c>
      <c r="D274">
        <v>0.30070000000000002</v>
      </c>
      <c r="E274">
        <v>-2.1191</v>
      </c>
      <c r="F274">
        <v>-4.7130000000000001</v>
      </c>
      <c r="G274">
        <v>-5.2925000000000004</v>
      </c>
      <c r="H274">
        <v>0.21809999999999999</v>
      </c>
      <c r="I274">
        <v>-2.0552999999999999</v>
      </c>
      <c r="J274">
        <v>-4.8551000000000002</v>
      </c>
      <c r="K274">
        <v>6.4299999999999996E-2</v>
      </c>
      <c r="L274">
        <v>8.1699999999999995E-2</v>
      </c>
      <c r="M274">
        <v>0.38169999999999998</v>
      </c>
      <c r="N274">
        <v>0.31709999999999999</v>
      </c>
      <c r="O274">
        <v>1.5717000000000001</v>
      </c>
      <c r="P274">
        <f t="shared" si="4"/>
        <v>5.99</v>
      </c>
      <c r="Q274" s="3">
        <f>(test14[[#This Row],[timestamp]]-A$2)/1000000</f>
        <v>13.6</v>
      </c>
      <c r="R274">
        <f>test14[[#This Row],[ vx_est]]-test14[[#This Row],[ vx_true]]</f>
        <v>6.3800000000000079E-2</v>
      </c>
    </row>
    <row r="275" spans="1:18" x14ac:dyDescent="0.25">
      <c r="A275" s="2">
        <v>1477010456650000</v>
      </c>
      <c r="B275" s="1" t="s">
        <v>16</v>
      </c>
      <c r="C275">
        <v>-5.3781999999999996</v>
      </c>
      <c r="D275">
        <v>6.5500000000000003E-2</v>
      </c>
      <c r="E275">
        <v>-2.1547999999999998</v>
      </c>
      <c r="F275">
        <v>-4.6936999999999998</v>
      </c>
      <c r="G275">
        <v>-5.4013999999999998</v>
      </c>
      <c r="H275">
        <v>-1.7600000000000001E-2</v>
      </c>
      <c r="I275">
        <v>-2.0196000000000001</v>
      </c>
      <c r="J275">
        <v>-4.8471000000000002</v>
      </c>
      <c r="K275">
        <v>6.4199999999999993E-2</v>
      </c>
      <c r="L275">
        <v>8.1699999999999995E-2</v>
      </c>
      <c r="M275">
        <v>0.38109999999999999</v>
      </c>
      <c r="N275">
        <v>0.31659999999999999</v>
      </c>
      <c r="O275">
        <v>5.9058000000000002</v>
      </c>
      <c r="P275">
        <f t="shared" si="4"/>
        <v>7.82</v>
      </c>
      <c r="Q275" s="3">
        <f>(test14[[#This Row],[timestamp]]-A$2)/1000000</f>
        <v>13.65</v>
      </c>
      <c r="R275">
        <f>test14[[#This Row],[ vx_est]]-test14[[#This Row],[ vx_true]]</f>
        <v>0.13519999999999976</v>
      </c>
    </row>
    <row r="276" spans="1:18" x14ac:dyDescent="0.25">
      <c r="A276" s="2">
        <v>1477010456700000</v>
      </c>
      <c r="B276" s="1" t="s">
        <v>15</v>
      </c>
      <c r="C276">
        <v>-5.4869000000000003</v>
      </c>
      <c r="D276">
        <v>-0.16880000000000001</v>
      </c>
      <c r="E276">
        <v>-2.1918000000000002</v>
      </c>
      <c r="F276">
        <v>-4.6733000000000002</v>
      </c>
      <c r="G276">
        <v>-5.4720000000000004</v>
      </c>
      <c r="H276">
        <v>-0.25640000000000002</v>
      </c>
      <c r="I276">
        <v>-1.9785999999999999</v>
      </c>
      <c r="J276">
        <v>-4.8346999999999998</v>
      </c>
      <c r="K276">
        <v>6.4100000000000004E-2</v>
      </c>
      <c r="L276">
        <v>8.1699999999999995E-2</v>
      </c>
      <c r="M276">
        <v>0.38059999999999999</v>
      </c>
      <c r="N276">
        <v>0.31619999999999998</v>
      </c>
      <c r="O276">
        <v>1.6419999999999999</v>
      </c>
      <c r="P276">
        <f t="shared" si="4"/>
        <v>5.99</v>
      </c>
      <c r="Q276" s="3">
        <f>(test14[[#This Row],[timestamp]]-A$2)/1000000</f>
        <v>13.7</v>
      </c>
      <c r="R276">
        <f>test14[[#This Row],[ vx_est]]-test14[[#This Row],[ vx_true]]</f>
        <v>0.21320000000000028</v>
      </c>
    </row>
    <row r="277" spans="1:18" x14ac:dyDescent="0.25">
      <c r="A277" s="2">
        <v>1477010456750000</v>
      </c>
      <c r="B277" s="1" t="s">
        <v>16</v>
      </c>
      <c r="C277">
        <v>-5.5975000000000001</v>
      </c>
      <c r="D277">
        <v>-0.40200000000000002</v>
      </c>
      <c r="E277">
        <v>-2.2301000000000002</v>
      </c>
      <c r="F277">
        <v>-4.6517999999999997</v>
      </c>
      <c r="G277">
        <v>-5.5932000000000004</v>
      </c>
      <c r="H277">
        <v>-0.43640000000000001</v>
      </c>
      <c r="I277">
        <v>-2.0804999999999998</v>
      </c>
      <c r="J277">
        <v>-4.7058</v>
      </c>
      <c r="K277">
        <v>6.4000000000000001E-2</v>
      </c>
      <c r="L277">
        <v>8.1600000000000006E-2</v>
      </c>
      <c r="M277">
        <v>0.38</v>
      </c>
      <c r="N277">
        <v>0.31569999999999998</v>
      </c>
      <c r="O277">
        <v>3.7862</v>
      </c>
      <c r="P277">
        <f t="shared" si="4"/>
        <v>7.82</v>
      </c>
      <c r="Q277" s="3">
        <f>(test14[[#This Row],[timestamp]]-A$2)/1000000</f>
        <v>13.75</v>
      </c>
      <c r="R277">
        <f>test14[[#This Row],[ vx_est]]-test14[[#This Row],[ vx_true]]</f>
        <v>0.1496000000000004</v>
      </c>
    </row>
    <row r="278" spans="1:18" x14ac:dyDescent="0.25">
      <c r="A278" s="2">
        <v>1477010456800000</v>
      </c>
      <c r="B278" s="1" t="s">
        <v>15</v>
      </c>
      <c r="C278">
        <v>-5.71</v>
      </c>
      <c r="D278">
        <v>-0.6341</v>
      </c>
      <c r="E278">
        <v>-2.2696999999999998</v>
      </c>
      <c r="F278">
        <v>-4.6292</v>
      </c>
      <c r="G278">
        <v>-5.7305000000000001</v>
      </c>
      <c r="H278">
        <v>-0.61939999999999995</v>
      </c>
      <c r="I278">
        <v>-2.1833</v>
      </c>
      <c r="J278">
        <v>-4.5919999999999996</v>
      </c>
      <c r="K278">
        <v>6.3799999999999996E-2</v>
      </c>
      <c r="L278">
        <v>8.1500000000000003E-2</v>
      </c>
      <c r="M278">
        <v>0.37930000000000003</v>
      </c>
      <c r="N278">
        <v>0.31509999999999999</v>
      </c>
      <c r="O278">
        <v>2.5941999999999998</v>
      </c>
      <c r="P278">
        <f t="shared" si="4"/>
        <v>5.99</v>
      </c>
      <c r="Q278" s="3">
        <f>(test14[[#This Row],[timestamp]]-A$2)/1000000</f>
        <v>13.8</v>
      </c>
      <c r="R278">
        <f>test14[[#This Row],[ vx_est]]-test14[[#This Row],[ vx_true]]</f>
        <v>8.639999999999981E-2</v>
      </c>
    </row>
    <row r="279" spans="1:18" x14ac:dyDescent="0.25">
      <c r="A279" s="2">
        <v>1477010456850000</v>
      </c>
      <c r="B279" s="1" t="s">
        <v>16</v>
      </c>
      <c r="C279">
        <v>-5.8246000000000002</v>
      </c>
      <c r="D279">
        <v>-0.86499999999999999</v>
      </c>
      <c r="E279">
        <v>-2.3106</v>
      </c>
      <c r="F279">
        <v>-4.6054000000000004</v>
      </c>
      <c r="G279">
        <v>-5.8464</v>
      </c>
      <c r="H279">
        <v>-0.84499999999999997</v>
      </c>
      <c r="I279">
        <v>-2.3092999999999999</v>
      </c>
      <c r="J279">
        <v>-4.5608000000000004</v>
      </c>
      <c r="K279">
        <v>6.3700000000000007E-2</v>
      </c>
      <c r="L279">
        <v>8.1299999999999997E-2</v>
      </c>
      <c r="M279">
        <v>0.37869999999999998</v>
      </c>
      <c r="N279">
        <v>0.3145</v>
      </c>
      <c r="O279">
        <v>5.2882999999999996</v>
      </c>
      <c r="P279">
        <f t="shared" si="4"/>
        <v>7.82</v>
      </c>
      <c r="Q279" s="3">
        <f>(test14[[#This Row],[timestamp]]-A$2)/1000000</f>
        <v>13.85</v>
      </c>
      <c r="R279">
        <f>test14[[#This Row],[ vx_est]]-test14[[#This Row],[ vx_true]]</f>
        <v>1.3000000000000789E-3</v>
      </c>
    </row>
    <row r="280" spans="1:18" x14ac:dyDescent="0.25">
      <c r="A280" s="2">
        <v>1477010456900000</v>
      </c>
      <c r="B280" s="1" t="s">
        <v>15</v>
      </c>
      <c r="C280">
        <v>-5.9412000000000003</v>
      </c>
      <c r="D280">
        <v>-1.0947</v>
      </c>
      <c r="E280">
        <v>-2.3525999999999998</v>
      </c>
      <c r="F280">
        <v>-4.5803000000000003</v>
      </c>
      <c r="G280">
        <v>-5.9413999999999998</v>
      </c>
      <c r="H280">
        <v>-1.1158999999999999</v>
      </c>
      <c r="I280">
        <v>-2.2843</v>
      </c>
      <c r="J280">
        <v>-4.6334999999999997</v>
      </c>
      <c r="K280">
        <v>6.3600000000000004E-2</v>
      </c>
      <c r="L280">
        <v>8.1199999999999994E-2</v>
      </c>
      <c r="M280">
        <v>0.378</v>
      </c>
      <c r="N280">
        <v>0.314</v>
      </c>
      <c r="O280">
        <v>1.5682</v>
      </c>
      <c r="P280">
        <f t="shared" si="4"/>
        <v>5.99</v>
      </c>
      <c r="Q280" s="3">
        <f>(test14[[#This Row],[timestamp]]-A$2)/1000000</f>
        <v>13.9</v>
      </c>
      <c r="R280">
        <f>test14[[#This Row],[ vx_est]]-test14[[#This Row],[ vx_true]]</f>
        <v>6.8299999999999805E-2</v>
      </c>
    </row>
    <row r="281" spans="1:18" x14ac:dyDescent="0.25">
      <c r="A281" s="2">
        <v>1477010456950000</v>
      </c>
      <c r="B281" s="1" t="s">
        <v>16</v>
      </c>
      <c r="C281">
        <v>-6.0598999999999998</v>
      </c>
      <c r="D281">
        <v>-1.3231999999999999</v>
      </c>
      <c r="E281">
        <v>-2.3957999999999999</v>
      </c>
      <c r="F281">
        <v>-4.5540000000000003</v>
      </c>
      <c r="G281">
        <v>-6.0293000000000001</v>
      </c>
      <c r="H281">
        <v>-1.3855</v>
      </c>
      <c r="I281">
        <v>-2.2440000000000002</v>
      </c>
      <c r="J281">
        <v>-4.7008000000000001</v>
      </c>
      <c r="K281">
        <v>6.3500000000000001E-2</v>
      </c>
      <c r="L281">
        <v>8.1100000000000005E-2</v>
      </c>
      <c r="M281">
        <v>0.37740000000000001</v>
      </c>
      <c r="N281">
        <v>0.31359999999999999</v>
      </c>
      <c r="O281">
        <v>2.8954</v>
      </c>
      <c r="P281">
        <f t="shared" si="4"/>
        <v>7.82</v>
      </c>
      <c r="Q281" s="3">
        <f>(test14[[#This Row],[timestamp]]-A$2)/1000000</f>
        <v>13.95</v>
      </c>
      <c r="R281">
        <f>test14[[#This Row],[ vx_est]]-test14[[#This Row],[ vx_true]]</f>
        <v>0.15179999999999971</v>
      </c>
    </row>
    <row r="282" spans="1:18" x14ac:dyDescent="0.25">
      <c r="A282" s="2">
        <v>1477010457000000</v>
      </c>
      <c r="B282" s="1" t="s">
        <v>15</v>
      </c>
      <c r="C282">
        <v>-6.1809000000000003</v>
      </c>
      <c r="D282">
        <v>-1.5503</v>
      </c>
      <c r="E282">
        <v>-2.4401000000000002</v>
      </c>
      <c r="F282">
        <v>-4.5265000000000004</v>
      </c>
      <c r="G282">
        <v>-6.1685999999999996</v>
      </c>
      <c r="H282">
        <v>-1.5916999999999999</v>
      </c>
      <c r="I282">
        <v>-2.3363</v>
      </c>
      <c r="J282">
        <v>-4.6256000000000004</v>
      </c>
      <c r="K282">
        <v>6.3399999999999998E-2</v>
      </c>
      <c r="L282">
        <v>8.1000000000000003E-2</v>
      </c>
      <c r="M282">
        <v>0.37680000000000002</v>
      </c>
      <c r="N282">
        <v>0.313</v>
      </c>
      <c r="O282">
        <v>1.0096000000000001</v>
      </c>
      <c r="P282">
        <f t="shared" si="4"/>
        <v>5.99</v>
      </c>
      <c r="Q282" s="3">
        <f>(test14[[#This Row],[timestamp]]-A$2)/1000000</f>
        <v>14</v>
      </c>
      <c r="R282">
        <f>test14[[#This Row],[ vx_est]]-test14[[#This Row],[ vx_true]]</f>
        <v>0.10380000000000011</v>
      </c>
    </row>
    <row r="283" spans="1:18" x14ac:dyDescent="0.25">
      <c r="A283" s="2">
        <v>1477010457050000</v>
      </c>
      <c r="B283" s="1" t="s">
        <v>16</v>
      </c>
      <c r="C283">
        <v>-6.3041</v>
      </c>
      <c r="D283">
        <v>-1.7759</v>
      </c>
      <c r="E283">
        <v>-2.4855</v>
      </c>
      <c r="F283">
        <v>-4.4976000000000003</v>
      </c>
      <c r="G283">
        <v>-6.3144</v>
      </c>
      <c r="H283">
        <v>-1.8247</v>
      </c>
      <c r="I283">
        <v>-2.5327000000000002</v>
      </c>
      <c r="J283">
        <v>-4.5990000000000002</v>
      </c>
      <c r="K283">
        <v>6.3299999999999995E-2</v>
      </c>
      <c r="L283">
        <v>8.09E-2</v>
      </c>
      <c r="M283">
        <v>0.37619999999999998</v>
      </c>
      <c r="N283">
        <v>0.31259999999999999</v>
      </c>
      <c r="O283">
        <v>3.8195999999999999</v>
      </c>
      <c r="P283">
        <f t="shared" si="4"/>
        <v>7.82</v>
      </c>
      <c r="Q283" s="3">
        <f>(test14[[#This Row],[timestamp]]-A$2)/1000000</f>
        <v>14.05</v>
      </c>
      <c r="R283">
        <f>test14[[#This Row],[ vx_est]]-test14[[#This Row],[ vx_true]]</f>
        <v>-4.7200000000000131E-2</v>
      </c>
    </row>
    <row r="284" spans="1:18" x14ac:dyDescent="0.25">
      <c r="A284" s="2">
        <v>1477010457100000</v>
      </c>
      <c r="B284" s="1" t="s">
        <v>15</v>
      </c>
      <c r="C284">
        <v>-6.4295</v>
      </c>
      <c r="D284">
        <v>-2.0001000000000002</v>
      </c>
      <c r="E284">
        <v>-2.532</v>
      </c>
      <c r="F284">
        <v>-4.4673999999999996</v>
      </c>
      <c r="G284">
        <v>-6.4203000000000001</v>
      </c>
      <c r="H284">
        <v>-2.0760999999999998</v>
      </c>
      <c r="I284">
        <v>-2.5253999999999999</v>
      </c>
      <c r="J284">
        <v>-4.6260000000000003</v>
      </c>
      <c r="K284">
        <v>6.3200000000000006E-2</v>
      </c>
      <c r="L284">
        <v>8.09E-2</v>
      </c>
      <c r="M284">
        <v>0.3755</v>
      </c>
      <c r="N284">
        <v>0.31209999999999999</v>
      </c>
      <c r="O284">
        <v>0.58750000000000002</v>
      </c>
      <c r="P284">
        <f t="shared" si="4"/>
        <v>5.99</v>
      </c>
      <c r="Q284" s="3">
        <f>(test14[[#This Row],[timestamp]]-A$2)/1000000</f>
        <v>14.1</v>
      </c>
      <c r="R284">
        <f>test14[[#This Row],[ vx_est]]-test14[[#This Row],[ vx_true]]</f>
        <v>6.6000000000001613E-3</v>
      </c>
    </row>
    <row r="285" spans="1:18" x14ac:dyDescent="0.25">
      <c r="A285" s="2">
        <v>1477010457150000</v>
      </c>
      <c r="B285" s="1" t="s">
        <v>16</v>
      </c>
      <c r="C285">
        <v>-6.5574000000000003</v>
      </c>
      <c r="D285">
        <v>-2.2227999999999999</v>
      </c>
      <c r="E285">
        <v>-2.5794999999999999</v>
      </c>
      <c r="F285">
        <v>-4.4359000000000002</v>
      </c>
      <c r="G285">
        <v>-6.5724</v>
      </c>
      <c r="H285">
        <v>-2.2766000000000002</v>
      </c>
      <c r="I285">
        <v>-2.6153</v>
      </c>
      <c r="J285">
        <v>-4.5317999999999996</v>
      </c>
      <c r="K285">
        <v>6.3100000000000003E-2</v>
      </c>
      <c r="L285">
        <v>8.0799999999999997E-2</v>
      </c>
      <c r="M285">
        <v>0.37480000000000002</v>
      </c>
      <c r="N285">
        <v>0.31159999999999999</v>
      </c>
      <c r="O285">
        <v>2.9796999999999998</v>
      </c>
      <c r="P285">
        <f t="shared" si="4"/>
        <v>7.82</v>
      </c>
      <c r="Q285" s="3">
        <f>(test14[[#This Row],[timestamp]]-A$2)/1000000</f>
        <v>14.15</v>
      </c>
      <c r="R285">
        <f>test14[[#This Row],[ vx_est]]-test14[[#This Row],[ vx_true]]</f>
        <v>-3.5800000000000054E-2</v>
      </c>
    </row>
    <row r="286" spans="1:18" x14ac:dyDescent="0.25">
      <c r="A286" s="2">
        <v>1477010457200000</v>
      </c>
      <c r="B286" s="1" t="s">
        <v>15</v>
      </c>
      <c r="C286">
        <v>-6.6875999999999998</v>
      </c>
      <c r="D286">
        <v>-2.4439000000000002</v>
      </c>
      <c r="E286">
        <v>-2.6278999999999999</v>
      </c>
      <c r="F286">
        <v>-4.4028999999999998</v>
      </c>
      <c r="G286">
        <v>-6.7229000000000001</v>
      </c>
      <c r="H286">
        <v>-2.4853999999999998</v>
      </c>
      <c r="I286">
        <v>-2.706</v>
      </c>
      <c r="J286">
        <v>-4.4627999999999997</v>
      </c>
      <c r="K286">
        <v>6.3E-2</v>
      </c>
      <c r="L286">
        <v>8.0699999999999994E-2</v>
      </c>
      <c r="M286">
        <v>0.37419999999999998</v>
      </c>
      <c r="N286">
        <v>0.31109999999999999</v>
      </c>
      <c r="O286">
        <v>0.3755</v>
      </c>
      <c r="P286">
        <f t="shared" si="4"/>
        <v>5.99</v>
      </c>
      <c r="Q286" s="3">
        <f>(test14[[#This Row],[timestamp]]-A$2)/1000000</f>
        <v>14.2</v>
      </c>
      <c r="R286">
        <f>test14[[#This Row],[ vx_est]]-test14[[#This Row],[ vx_true]]</f>
        <v>-7.8100000000000058E-2</v>
      </c>
    </row>
    <row r="287" spans="1:18" x14ac:dyDescent="0.25">
      <c r="A287" s="2">
        <v>1477010457250000</v>
      </c>
      <c r="B287" s="1" t="s">
        <v>16</v>
      </c>
      <c r="C287">
        <v>-6.8202999999999996</v>
      </c>
      <c r="D287">
        <v>-2.6631999999999998</v>
      </c>
      <c r="E287">
        <v>-2.6772</v>
      </c>
      <c r="F287">
        <v>-4.3685</v>
      </c>
      <c r="G287">
        <v>-6.8799000000000001</v>
      </c>
      <c r="H287">
        <v>-2.6953999999999998</v>
      </c>
      <c r="I287">
        <v>-2.8090999999999999</v>
      </c>
      <c r="J287">
        <v>-4.3986000000000001</v>
      </c>
      <c r="K287">
        <v>6.3E-2</v>
      </c>
      <c r="L287">
        <v>8.0600000000000005E-2</v>
      </c>
      <c r="M287">
        <v>0.37359999999999999</v>
      </c>
      <c r="N287">
        <v>0.31059999999999999</v>
      </c>
      <c r="O287">
        <v>0.99199999999999999</v>
      </c>
      <c r="P287">
        <f t="shared" si="4"/>
        <v>7.82</v>
      </c>
      <c r="Q287" s="3">
        <f>(test14[[#This Row],[timestamp]]-A$2)/1000000</f>
        <v>14.25</v>
      </c>
      <c r="R287">
        <f>test14[[#This Row],[ vx_est]]-test14[[#This Row],[ vx_true]]</f>
        <v>-0.13189999999999991</v>
      </c>
    </row>
    <row r="288" spans="1:18" x14ac:dyDescent="0.25">
      <c r="A288" s="2">
        <v>1477010457300000</v>
      </c>
      <c r="B288" s="1" t="s">
        <v>15</v>
      </c>
      <c r="C288">
        <v>-6.9554999999999998</v>
      </c>
      <c r="D288">
        <v>-2.8807999999999998</v>
      </c>
      <c r="E288">
        <v>-2.7273999999999998</v>
      </c>
      <c r="F288">
        <v>-4.3326000000000002</v>
      </c>
      <c r="G288">
        <v>-6.9699</v>
      </c>
      <c r="H288">
        <v>-2.9693000000000001</v>
      </c>
      <c r="I288">
        <v>-2.7282999999999999</v>
      </c>
      <c r="J288">
        <v>-4.5025000000000004</v>
      </c>
      <c r="K288">
        <v>6.2899999999999998E-2</v>
      </c>
      <c r="L288">
        <v>8.0600000000000005E-2</v>
      </c>
      <c r="M288">
        <v>0.373</v>
      </c>
      <c r="N288">
        <v>0.31019999999999998</v>
      </c>
      <c r="O288">
        <v>2.758</v>
      </c>
      <c r="P288">
        <f t="shared" si="4"/>
        <v>5.99</v>
      </c>
      <c r="Q288" s="3">
        <f>(test14[[#This Row],[timestamp]]-A$2)/1000000</f>
        <v>14.3</v>
      </c>
      <c r="R288">
        <f>test14[[#This Row],[ vx_est]]-test14[[#This Row],[ vx_true]]</f>
        <v>-9.0000000000012292E-4</v>
      </c>
    </row>
    <row r="289" spans="1:18" x14ac:dyDescent="0.25">
      <c r="A289" s="2">
        <v>1477010457350000</v>
      </c>
      <c r="B289" s="1" t="s">
        <v>16</v>
      </c>
      <c r="C289">
        <v>-7.0932000000000004</v>
      </c>
      <c r="D289">
        <v>-3.0966</v>
      </c>
      <c r="E289">
        <v>-2.7784</v>
      </c>
      <c r="F289">
        <v>-4.2952000000000004</v>
      </c>
      <c r="G289">
        <v>-7.0982000000000003</v>
      </c>
      <c r="H289">
        <v>-3.1936</v>
      </c>
      <c r="I289">
        <v>-2.7225000000000001</v>
      </c>
      <c r="J289">
        <v>-4.4794</v>
      </c>
      <c r="K289">
        <v>6.2799999999999995E-2</v>
      </c>
      <c r="L289">
        <v>8.0699999999999994E-2</v>
      </c>
      <c r="M289">
        <v>0.37240000000000001</v>
      </c>
      <c r="N289">
        <v>0.30980000000000002</v>
      </c>
      <c r="O289">
        <v>0.31190000000000001</v>
      </c>
      <c r="P289">
        <f t="shared" si="4"/>
        <v>7.82</v>
      </c>
      <c r="Q289" s="3">
        <f>(test14[[#This Row],[timestamp]]-A$2)/1000000</f>
        <v>14.35</v>
      </c>
      <c r="R289">
        <f>test14[[#This Row],[ vx_est]]-test14[[#This Row],[ vx_true]]</f>
        <v>5.5899999999999839E-2</v>
      </c>
    </row>
    <row r="290" spans="1:18" x14ac:dyDescent="0.25">
      <c r="A290" s="2">
        <v>1477010457400000</v>
      </c>
      <c r="B290" s="1" t="s">
        <v>15</v>
      </c>
      <c r="C290">
        <v>-7.2333999999999996</v>
      </c>
      <c r="D290">
        <v>-3.3105000000000002</v>
      </c>
      <c r="E290">
        <v>-2.8302</v>
      </c>
      <c r="F290">
        <v>-4.2563000000000004</v>
      </c>
      <c r="G290">
        <v>-7.2229999999999999</v>
      </c>
      <c r="H290">
        <v>-3.3883999999999999</v>
      </c>
      <c r="I290">
        <v>-2.7578</v>
      </c>
      <c r="J290">
        <v>-4.4034000000000004</v>
      </c>
      <c r="K290">
        <v>6.2700000000000006E-2</v>
      </c>
      <c r="L290">
        <v>8.0699999999999994E-2</v>
      </c>
      <c r="M290">
        <v>0.37169999999999997</v>
      </c>
      <c r="N290">
        <v>0.30940000000000001</v>
      </c>
      <c r="O290">
        <v>1.3552</v>
      </c>
      <c r="P290">
        <f t="shared" si="4"/>
        <v>5.99</v>
      </c>
      <c r="Q290" s="3">
        <f>(test14[[#This Row],[timestamp]]-A$2)/1000000</f>
        <v>14.4</v>
      </c>
      <c r="R290">
        <f>test14[[#This Row],[ vx_est]]-test14[[#This Row],[ vx_true]]</f>
        <v>7.240000000000002E-2</v>
      </c>
    </row>
    <row r="291" spans="1:18" x14ac:dyDescent="0.25">
      <c r="A291" s="2">
        <v>1477010457450000</v>
      </c>
      <c r="B291" s="1" t="s">
        <v>16</v>
      </c>
      <c r="C291">
        <v>-7.3762999999999996</v>
      </c>
      <c r="D291">
        <v>-3.5224000000000002</v>
      </c>
      <c r="E291">
        <v>-2.8826999999999998</v>
      </c>
      <c r="F291">
        <v>-4.2159000000000004</v>
      </c>
      <c r="G291">
        <v>-7.3684000000000003</v>
      </c>
      <c r="H291">
        <v>-3.6374</v>
      </c>
      <c r="I291">
        <v>-2.7831999999999999</v>
      </c>
      <c r="J291">
        <v>-4.4363999999999999</v>
      </c>
      <c r="K291">
        <v>6.2600000000000003E-2</v>
      </c>
      <c r="L291">
        <v>8.0799999999999997E-2</v>
      </c>
      <c r="M291">
        <v>0.37109999999999999</v>
      </c>
      <c r="N291">
        <v>0.30919999999999997</v>
      </c>
      <c r="O291">
        <v>4.4941000000000004</v>
      </c>
      <c r="P291">
        <f t="shared" si="4"/>
        <v>7.82</v>
      </c>
      <c r="Q291" s="3">
        <f>(test14[[#This Row],[timestamp]]-A$2)/1000000</f>
        <v>14.45</v>
      </c>
      <c r="R291">
        <f>test14[[#This Row],[ vx_est]]-test14[[#This Row],[ vx_true]]</f>
        <v>9.9499999999999922E-2</v>
      </c>
    </row>
    <row r="292" spans="1:18" x14ac:dyDescent="0.25">
      <c r="A292" s="2">
        <v>1477010457500000</v>
      </c>
      <c r="B292" s="1" t="s">
        <v>15</v>
      </c>
      <c r="C292">
        <v>-7.5217999999999998</v>
      </c>
      <c r="D292">
        <v>-3.7322000000000002</v>
      </c>
      <c r="E292">
        <v>-2.9358</v>
      </c>
      <c r="F292">
        <v>-4.1738</v>
      </c>
      <c r="G292">
        <v>-7.53</v>
      </c>
      <c r="H292">
        <v>-3.7719999999999998</v>
      </c>
      <c r="I292">
        <v>-2.9184999999999999</v>
      </c>
      <c r="J292">
        <v>-4.2256999999999998</v>
      </c>
      <c r="K292">
        <v>6.25E-2</v>
      </c>
      <c r="L292">
        <v>8.0699999999999994E-2</v>
      </c>
      <c r="M292">
        <v>0.3705</v>
      </c>
      <c r="N292">
        <v>0.30869999999999997</v>
      </c>
      <c r="O292">
        <v>4.6261999999999999</v>
      </c>
      <c r="P292">
        <f t="shared" si="4"/>
        <v>5.99</v>
      </c>
      <c r="Q292" s="3">
        <f>(test14[[#This Row],[timestamp]]-A$2)/1000000</f>
        <v>14.5</v>
      </c>
      <c r="R292">
        <f>test14[[#This Row],[ vx_est]]-test14[[#This Row],[ vx_true]]</f>
        <v>1.7300000000000093E-2</v>
      </c>
    </row>
    <row r="293" spans="1:18" x14ac:dyDescent="0.25">
      <c r="A293" s="2">
        <v>1477010457550000</v>
      </c>
      <c r="B293" s="1" t="s">
        <v>16</v>
      </c>
      <c r="C293">
        <v>-7.67</v>
      </c>
      <c r="D293">
        <v>-3.9399000000000002</v>
      </c>
      <c r="E293">
        <v>-2.9895</v>
      </c>
      <c r="F293">
        <v>-4.1300999999999997</v>
      </c>
      <c r="G293">
        <v>-7.6756000000000002</v>
      </c>
      <c r="H293">
        <v>-3.9794999999999998</v>
      </c>
      <c r="I293">
        <v>-2.9777</v>
      </c>
      <c r="J293">
        <v>-4.1909999999999998</v>
      </c>
      <c r="K293">
        <v>6.2399999999999997E-2</v>
      </c>
      <c r="L293">
        <v>8.0600000000000005E-2</v>
      </c>
      <c r="M293">
        <v>0.36990000000000001</v>
      </c>
      <c r="N293">
        <v>0.30809999999999998</v>
      </c>
      <c r="O293">
        <v>0.44740000000000002</v>
      </c>
      <c r="P293">
        <f t="shared" si="4"/>
        <v>7.82</v>
      </c>
      <c r="Q293" s="3">
        <f>(test14[[#This Row],[timestamp]]-A$2)/1000000</f>
        <v>14.55</v>
      </c>
      <c r="R293">
        <f>test14[[#This Row],[ vx_est]]-test14[[#This Row],[ vx_true]]</f>
        <v>1.1800000000000033E-2</v>
      </c>
    </row>
    <row r="294" spans="1:18" x14ac:dyDescent="0.25">
      <c r="A294" s="2">
        <v>1477010457600000</v>
      </c>
      <c r="B294" s="1" t="s">
        <v>15</v>
      </c>
      <c r="C294">
        <v>-7.8209</v>
      </c>
      <c r="D294">
        <v>-4.1454000000000004</v>
      </c>
      <c r="E294">
        <v>-3.0438000000000001</v>
      </c>
      <c r="F294">
        <v>-4.0848000000000004</v>
      </c>
      <c r="G294">
        <v>-7.8281999999999998</v>
      </c>
      <c r="H294">
        <v>-4.2107999999999999</v>
      </c>
      <c r="I294">
        <v>-3.0148999999999999</v>
      </c>
      <c r="J294">
        <v>-4.2027000000000001</v>
      </c>
      <c r="K294">
        <v>6.2300000000000001E-2</v>
      </c>
      <c r="L294">
        <v>8.0600000000000005E-2</v>
      </c>
      <c r="M294">
        <v>0.36919999999999997</v>
      </c>
      <c r="N294">
        <v>0.30769999999999997</v>
      </c>
      <c r="O294">
        <v>0.55330000000000001</v>
      </c>
      <c r="P294">
        <f t="shared" si="4"/>
        <v>5.99</v>
      </c>
      <c r="Q294" s="3">
        <f>(test14[[#This Row],[timestamp]]-A$2)/1000000</f>
        <v>14.6</v>
      </c>
      <c r="R294">
        <f>test14[[#This Row],[ vx_est]]-test14[[#This Row],[ vx_true]]</f>
        <v>2.8900000000000148E-2</v>
      </c>
    </row>
    <row r="295" spans="1:18" x14ac:dyDescent="0.25">
      <c r="A295" s="2">
        <v>1477010457650000</v>
      </c>
      <c r="B295" s="1" t="s">
        <v>16</v>
      </c>
      <c r="C295">
        <v>-7.9745999999999997</v>
      </c>
      <c r="D295">
        <v>-4.3484999999999996</v>
      </c>
      <c r="E295">
        <v>-3.0985999999999998</v>
      </c>
      <c r="F295">
        <v>-4.0377999999999998</v>
      </c>
      <c r="G295">
        <v>-7.9791999999999996</v>
      </c>
      <c r="H295">
        <v>-4.4290000000000003</v>
      </c>
      <c r="I295">
        <v>-3.0459999999999998</v>
      </c>
      <c r="J295">
        <v>-4.1887999999999996</v>
      </c>
      <c r="K295">
        <v>6.2199999999999998E-2</v>
      </c>
      <c r="L295">
        <v>8.0600000000000005E-2</v>
      </c>
      <c r="M295">
        <v>0.36859999999999998</v>
      </c>
      <c r="N295">
        <v>0.30730000000000002</v>
      </c>
      <c r="O295">
        <v>0.4138</v>
      </c>
      <c r="P295">
        <f t="shared" si="4"/>
        <v>7.82</v>
      </c>
      <c r="Q295" s="3">
        <f>(test14[[#This Row],[timestamp]]-A$2)/1000000</f>
        <v>14.65</v>
      </c>
      <c r="R295">
        <f>test14[[#This Row],[ vx_est]]-test14[[#This Row],[ vx_true]]</f>
        <v>5.259999999999998E-2</v>
      </c>
    </row>
    <row r="296" spans="1:18" x14ac:dyDescent="0.25">
      <c r="A296" s="2">
        <v>1477010457700000</v>
      </c>
      <c r="B296" s="1" t="s">
        <v>15</v>
      </c>
      <c r="C296">
        <v>-8.1310000000000002</v>
      </c>
      <c r="D296">
        <v>-4.5492999999999997</v>
      </c>
      <c r="E296">
        <v>-3.1537999999999999</v>
      </c>
      <c r="F296">
        <v>-3.9891000000000001</v>
      </c>
      <c r="G296">
        <v>-8.1385000000000005</v>
      </c>
      <c r="H296">
        <v>-4.6702000000000004</v>
      </c>
      <c r="I296">
        <v>-3.0783</v>
      </c>
      <c r="J296">
        <v>-4.2211999999999996</v>
      </c>
      <c r="K296">
        <v>6.2100000000000002E-2</v>
      </c>
      <c r="L296">
        <v>8.0699999999999994E-2</v>
      </c>
      <c r="M296">
        <v>0.36799999999999999</v>
      </c>
      <c r="N296">
        <v>0.30709999999999998</v>
      </c>
      <c r="O296">
        <v>1.2699</v>
      </c>
      <c r="P296">
        <f t="shared" si="4"/>
        <v>5.99</v>
      </c>
      <c r="Q296" s="3">
        <f>(test14[[#This Row],[timestamp]]-A$2)/1000000</f>
        <v>14.7</v>
      </c>
      <c r="R296">
        <f>test14[[#This Row],[ vx_est]]-test14[[#This Row],[ vx_true]]</f>
        <v>7.5499999999999901E-2</v>
      </c>
    </row>
    <row r="297" spans="1:18" x14ac:dyDescent="0.25">
      <c r="A297" s="2">
        <v>1477010457750000</v>
      </c>
      <c r="B297" s="1" t="s">
        <v>16</v>
      </c>
      <c r="C297">
        <v>-8.2901000000000007</v>
      </c>
      <c r="D297">
        <v>-4.7476000000000003</v>
      </c>
      <c r="E297">
        <v>-3.2092999999999998</v>
      </c>
      <c r="F297">
        <v>-3.9386000000000001</v>
      </c>
      <c r="G297">
        <v>-8.2757000000000005</v>
      </c>
      <c r="H297">
        <v>-4.8757999999999999</v>
      </c>
      <c r="I297">
        <v>-3.0156000000000001</v>
      </c>
      <c r="J297">
        <v>-4.1795999999999998</v>
      </c>
      <c r="K297">
        <v>6.2E-2</v>
      </c>
      <c r="L297">
        <v>8.09E-2</v>
      </c>
      <c r="M297">
        <v>0.36759999999999998</v>
      </c>
      <c r="N297">
        <v>0.30690000000000001</v>
      </c>
      <c r="O297">
        <v>2.4862000000000002</v>
      </c>
      <c r="P297">
        <f t="shared" si="4"/>
        <v>7.82</v>
      </c>
      <c r="Q297" s="3">
        <f>(test14[[#This Row],[timestamp]]-A$2)/1000000</f>
        <v>14.75</v>
      </c>
      <c r="R297">
        <f>test14[[#This Row],[ vx_est]]-test14[[#This Row],[ vx_true]]</f>
        <v>0.19369999999999976</v>
      </c>
    </row>
    <row r="298" spans="1:18" x14ac:dyDescent="0.25">
      <c r="A298" s="2">
        <v>1477010457800000</v>
      </c>
      <c r="B298" s="1" t="s">
        <v>15</v>
      </c>
      <c r="C298">
        <v>-8.452</v>
      </c>
      <c r="D298">
        <v>-4.9432999999999998</v>
      </c>
      <c r="E298">
        <v>-3.2650999999999999</v>
      </c>
      <c r="F298">
        <v>-3.8864000000000001</v>
      </c>
      <c r="G298">
        <v>-8.4059000000000008</v>
      </c>
      <c r="H298">
        <v>-5.0972</v>
      </c>
      <c r="I298">
        <v>-2.9981</v>
      </c>
      <c r="J298">
        <v>-4.1944999999999997</v>
      </c>
      <c r="K298">
        <v>6.1899999999999997E-2</v>
      </c>
      <c r="L298">
        <v>8.1299999999999997E-2</v>
      </c>
      <c r="M298">
        <v>0.36730000000000002</v>
      </c>
      <c r="N298">
        <v>0.30690000000000001</v>
      </c>
      <c r="O298">
        <v>0.29459999999999997</v>
      </c>
      <c r="P298">
        <f t="shared" si="4"/>
        <v>5.99</v>
      </c>
      <c r="Q298" s="3">
        <f>(test14[[#This Row],[timestamp]]-A$2)/1000000</f>
        <v>14.8</v>
      </c>
      <c r="R298">
        <f>test14[[#This Row],[ vx_est]]-test14[[#This Row],[ vx_true]]</f>
        <v>0.2669999999999999</v>
      </c>
    </row>
    <row r="299" spans="1:18" x14ac:dyDescent="0.25">
      <c r="A299" s="2">
        <v>1477010457850000</v>
      </c>
      <c r="B299" s="1" t="s">
        <v>16</v>
      </c>
      <c r="C299">
        <v>-8.6167999999999996</v>
      </c>
      <c r="D299">
        <v>-5.1364000000000001</v>
      </c>
      <c r="E299">
        <v>-3.3212000000000002</v>
      </c>
      <c r="F299">
        <v>-3.8323999999999998</v>
      </c>
      <c r="G299">
        <v>-8.5518999999999998</v>
      </c>
      <c r="H299">
        <v>-5.2648000000000001</v>
      </c>
      <c r="I299">
        <v>-2.9954999999999998</v>
      </c>
      <c r="J299">
        <v>-4.0824999999999996</v>
      </c>
      <c r="K299">
        <v>6.1899999999999997E-2</v>
      </c>
      <c r="L299">
        <v>8.1500000000000003E-2</v>
      </c>
      <c r="M299">
        <v>0.36720000000000003</v>
      </c>
      <c r="N299">
        <v>0.30669999999999997</v>
      </c>
      <c r="O299">
        <v>3.8449</v>
      </c>
      <c r="P299">
        <f t="shared" si="4"/>
        <v>7.82</v>
      </c>
      <c r="Q299" s="3">
        <f>(test14[[#This Row],[timestamp]]-A$2)/1000000</f>
        <v>14.85</v>
      </c>
      <c r="R299">
        <f>test14[[#This Row],[ vx_est]]-test14[[#This Row],[ vx_true]]</f>
        <v>0.32570000000000032</v>
      </c>
    </row>
    <row r="300" spans="1:18" x14ac:dyDescent="0.25">
      <c r="A300" s="2">
        <v>1477010457900000</v>
      </c>
      <c r="B300" s="1" t="s">
        <v>15</v>
      </c>
      <c r="C300">
        <v>-8.7843</v>
      </c>
      <c r="D300">
        <v>-5.3266999999999998</v>
      </c>
      <c r="E300">
        <v>-3.3774000000000002</v>
      </c>
      <c r="F300">
        <v>-3.7766000000000002</v>
      </c>
      <c r="G300">
        <v>-8.7431999999999999</v>
      </c>
      <c r="H300">
        <v>-5.4622000000000002</v>
      </c>
      <c r="I300">
        <v>-3.1055999999999999</v>
      </c>
      <c r="J300">
        <v>-4.0262000000000002</v>
      </c>
      <c r="K300">
        <v>6.1899999999999997E-2</v>
      </c>
      <c r="L300">
        <v>8.1699999999999995E-2</v>
      </c>
      <c r="M300">
        <v>0.3669</v>
      </c>
      <c r="N300">
        <v>0.30649999999999999</v>
      </c>
      <c r="O300">
        <v>1.7442</v>
      </c>
      <c r="P300">
        <f t="shared" si="4"/>
        <v>5.99</v>
      </c>
      <c r="Q300" s="3">
        <f>(test14[[#This Row],[timestamp]]-A$2)/1000000</f>
        <v>14.9</v>
      </c>
      <c r="R300">
        <f>test14[[#This Row],[ vx_est]]-test14[[#This Row],[ vx_true]]</f>
        <v>0.27180000000000026</v>
      </c>
    </row>
    <row r="301" spans="1:18" x14ac:dyDescent="0.25">
      <c r="A301" s="2">
        <v>1477010457950000</v>
      </c>
      <c r="B301" s="1" t="s">
        <v>16</v>
      </c>
      <c r="C301">
        <v>-8.9547000000000008</v>
      </c>
      <c r="D301">
        <v>-5.5141999999999998</v>
      </c>
      <c r="E301">
        <v>-3.4338000000000002</v>
      </c>
      <c r="F301">
        <v>-3.7189999999999999</v>
      </c>
      <c r="G301">
        <v>-8.9016999999999999</v>
      </c>
      <c r="H301">
        <v>-5.66</v>
      </c>
      <c r="I301">
        <v>-3.1314000000000002</v>
      </c>
      <c r="J301">
        <v>-3.9910000000000001</v>
      </c>
      <c r="K301">
        <v>6.1899999999999997E-2</v>
      </c>
      <c r="L301">
        <v>8.2000000000000003E-2</v>
      </c>
      <c r="M301">
        <v>0.36670000000000003</v>
      </c>
      <c r="N301">
        <v>0.30640000000000001</v>
      </c>
      <c r="O301">
        <v>0.30909999999999999</v>
      </c>
      <c r="P301">
        <f t="shared" si="4"/>
        <v>7.82</v>
      </c>
      <c r="Q301" s="3">
        <f>(test14[[#This Row],[timestamp]]-A$2)/1000000</f>
        <v>14.95</v>
      </c>
      <c r="R301">
        <f>test14[[#This Row],[ vx_est]]-test14[[#This Row],[ vx_true]]</f>
        <v>0.3024</v>
      </c>
    </row>
    <row r="302" spans="1:18" x14ac:dyDescent="0.25">
      <c r="A302" s="2">
        <v>1477010458000000</v>
      </c>
      <c r="B302" s="1" t="s">
        <v>15</v>
      </c>
      <c r="C302">
        <v>-9.1279000000000003</v>
      </c>
      <c r="D302">
        <v>-5.6986999999999997</v>
      </c>
      <c r="E302">
        <v>-3.4901</v>
      </c>
      <c r="F302">
        <v>-3.6596000000000002</v>
      </c>
      <c r="G302">
        <v>-9.0584000000000007</v>
      </c>
      <c r="H302">
        <v>-5.8463000000000003</v>
      </c>
      <c r="I302">
        <v>-3.1699000000000002</v>
      </c>
      <c r="J302">
        <v>-3.9417</v>
      </c>
      <c r="K302">
        <v>6.1899999999999997E-2</v>
      </c>
      <c r="L302">
        <v>8.2299999999999998E-2</v>
      </c>
      <c r="M302">
        <v>0.36649999999999999</v>
      </c>
      <c r="N302">
        <v>0.30630000000000002</v>
      </c>
      <c r="O302">
        <v>0.13550000000000001</v>
      </c>
      <c r="P302">
        <f t="shared" si="4"/>
        <v>5.99</v>
      </c>
      <c r="Q302" s="3">
        <f>(test14[[#This Row],[timestamp]]-A$2)/1000000</f>
        <v>15</v>
      </c>
      <c r="R302">
        <f>test14[[#This Row],[ vx_est]]-test14[[#This Row],[ vx_true]]</f>
        <v>0.32019999999999982</v>
      </c>
    </row>
    <row r="303" spans="1:18" x14ac:dyDescent="0.25">
      <c r="A303" s="2">
        <v>1477010458050000</v>
      </c>
      <c r="B303" s="1" t="s">
        <v>16</v>
      </c>
      <c r="C303">
        <v>-9.3039000000000005</v>
      </c>
      <c r="D303">
        <v>-5.8803000000000001</v>
      </c>
      <c r="E303">
        <v>-3.5464000000000002</v>
      </c>
      <c r="F303">
        <v>-3.5981999999999998</v>
      </c>
      <c r="G303">
        <v>-9.1964000000000006</v>
      </c>
      <c r="H303">
        <v>-6.0038999999999998</v>
      </c>
      <c r="I303">
        <v>-3.1419999999999999</v>
      </c>
      <c r="J303">
        <v>-3.8386999999999998</v>
      </c>
      <c r="K303">
        <v>6.2100000000000002E-2</v>
      </c>
      <c r="L303">
        <v>8.2500000000000004E-2</v>
      </c>
      <c r="M303">
        <v>0.36670000000000003</v>
      </c>
      <c r="N303">
        <v>0.30620000000000003</v>
      </c>
      <c r="O303">
        <v>6.1048</v>
      </c>
      <c r="P303">
        <f t="shared" si="4"/>
        <v>7.82</v>
      </c>
      <c r="Q303" s="3">
        <f>(test14[[#This Row],[timestamp]]-A$2)/1000000</f>
        <v>15.05</v>
      </c>
      <c r="R303">
        <f>test14[[#This Row],[ vx_est]]-test14[[#This Row],[ vx_true]]</f>
        <v>0.40440000000000031</v>
      </c>
    </row>
    <row r="304" spans="1:18" x14ac:dyDescent="0.25">
      <c r="A304" s="2">
        <v>1477010458100000</v>
      </c>
      <c r="B304" s="1" t="s">
        <v>15</v>
      </c>
      <c r="C304">
        <v>-9.4826999999999995</v>
      </c>
      <c r="D304">
        <v>-6.0587</v>
      </c>
      <c r="E304">
        <v>-3.6025999999999998</v>
      </c>
      <c r="F304">
        <v>-3.5350000000000001</v>
      </c>
      <c r="G304">
        <v>-9.3785000000000007</v>
      </c>
      <c r="H304">
        <v>-6.1017000000000001</v>
      </c>
      <c r="I304">
        <v>-3.2694999999999999</v>
      </c>
      <c r="J304">
        <v>-3.6113</v>
      </c>
      <c r="K304">
        <v>6.2300000000000001E-2</v>
      </c>
      <c r="L304">
        <v>8.2400000000000001E-2</v>
      </c>
      <c r="M304">
        <v>0.36659999999999998</v>
      </c>
      <c r="N304">
        <v>0.30570000000000003</v>
      </c>
      <c r="O304">
        <v>4.7298</v>
      </c>
      <c r="P304">
        <f t="shared" si="4"/>
        <v>5.99</v>
      </c>
      <c r="Q304" s="3">
        <f>(test14[[#This Row],[timestamp]]-A$2)/1000000</f>
        <v>15.1</v>
      </c>
      <c r="R304">
        <f>test14[[#This Row],[ vx_est]]-test14[[#This Row],[ vx_true]]</f>
        <v>0.33309999999999995</v>
      </c>
    </row>
    <row r="305" spans="1:18" x14ac:dyDescent="0.25">
      <c r="A305" s="2">
        <v>1477010458150000</v>
      </c>
      <c r="B305" s="1" t="s">
        <v>16</v>
      </c>
      <c r="C305">
        <v>-9.6643000000000008</v>
      </c>
      <c r="D305">
        <v>-6.2339000000000002</v>
      </c>
      <c r="E305">
        <v>-3.6585999999999999</v>
      </c>
      <c r="F305">
        <v>-3.4699</v>
      </c>
      <c r="G305">
        <v>-9.5545000000000009</v>
      </c>
      <c r="H305">
        <v>-6.2838000000000003</v>
      </c>
      <c r="I305">
        <v>-3.3285</v>
      </c>
      <c r="J305">
        <v>-3.5731000000000002</v>
      </c>
      <c r="K305">
        <v>6.25E-2</v>
      </c>
      <c r="L305">
        <v>8.2299999999999998E-2</v>
      </c>
      <c r="M305">
        <v>0.3664</v>
      </c>
      <c r="N305">
        <v>0.30520000000000003</v>
      </c>
      <c r="O305">
        <v>0.91810000000000003</v>
      </c>
      <c r="P305">
        <f t="shared" si="4"/>
        <v>7.82</v>
      </c>
      <c r="Q305" s="3">
        <f>(test14[[#This Row],[timestamp]]-A$2)/1000000</f>
        <v>15.15</v>
      </c>
      <c r="R305">
        <f>test14[[#This Row],[ vx_est]]-test14[[#This Row],[ vx_true]]</f>
        <v>0.33009999999999984</v>
      </c>
    </row>
    <row r="306" spans="1:18" x14ac:dyDescent="0.25">
      <c r="A306" s="2">
        <v>1477010458200000</v>
      </c>
      <c r="B306" s="1" t="s">
        <v>15</v>
      </c>
      <c r="C306">
        <v>-9.8486999999999991</v>
      </c>
      <c r="D306">
        <v>-6.4058000000000002</v>
      </c>
      <c r="E306">
        <v>-3.7143000000000002</v>
      </c>
      <c r="F306">
        <v>-3.4028999999999998</v>
      </c>
      <c r="G306">
        <v>-9.6910000000000007</v>
      </c>
      <c r="H306">
        <v>-6.4965999999999999</v>
      </c>
      <c r="I306">
        <v>-3.2915000000000001</v>
      </c>
      <c r="J306">
        <v>-3.6282000000000001</v>
      </c>
      <c r="K306">
        <v>6.3E-2</v>
      </c>
      <c r="L306">
        <v>8.2400000000000001E-2</v>
      </c>
      <c r="M306">
        <v>0.36659999999999998</v>
      </c>
      <c r="N306">
        <v>0.30499999999999999</v>
      </c>
      <c r="O306">
        <v>0.55479999999999996</v>
      </c>
      <c r="P306">
        <f t="shared" si="4"/>
        <v>5.99</v>
      </c>
      <c r="Q306" s="3">
        <f>(test14[[#This Row],[timestamp]]-A$2)/1000000</f>
        <v>15.2</v>
      </c>
      <c r="R306">
        <f>test14[[#This Row],[ vx_est]]-test14[[#This Row],[ vx_true]]</f>
        <v>0.42280000000000006</v>
      </c>
    </row>
    <row r="307" spans="1:18" x14ac:dyDescent="0.25">
      <c r="A307" s="2">
        <v>1477010458250000</v>
      </c>
      <c r="B307" s="1" t="s">
        <v>16</v>
      </c>
      <c r="C307">
        <v>-10.0359</v>
      </c>
      <c r="D307">
        <v>-6.5743</v>
      </c>
      <c r="E307">
        <v>-3.7696999999999998</v>
      </c>
      <c r="F307">
        <v>-3.3340000000000001</v>
      </c>
      <c r="G307">
        <v>-9.9170999999999996</v>
      </c>
      <c r="H307">
        <v>-6.6521999999999997</v>
      </c>
      <c r="I307">
        <v>-3.4931000000000001</v>
      </c>
      <c r="J307">
        <v>-3.5165999999999999</v>
      </c>
      <c r="K307">
        <v>6.3299999999999995E-2</v>
      </c>
      <c r="L307">
        <v>8.2400000000000001E-2</v>
      </c>
      <c r="M307">
        <v>0.3664</v>
      </c>
      <c r="N307">
        <v>0.30470000000000003</v>
      </c>
      <c r="O307">
        <v>7.0327000000000002</v>
      </c>
      <c r="P307">
        <f t="shared" si="4"/>
        <v>7.82</v>
      </c>
      <c r="Q307" s="3">
        <f>(test14[[#This Row],[timestamp]]-A$2)/1000000</f>
        <v>15.25</v>
      </c>
      <c r="R307">
        <f>test14[[#This Row],[ vx_est]]-test14[[#This Row],[ vx_true]]</f>
        <v>0.27659999999999973</v>
      </c>
    </row>
    <row r="308" spans="1:18" x14ac:dyDescent="0.25">
      <c r="A308" s="2">
        <v>1477010458300000</v>
      </c>
      <c r="B308" s="1" t="s">
        <v>15</v>
      </c>
      <c r="C308">
        <v>-10.225899999999999</v>
      </c>
      <c r="D308">
        <v>-6.7393000000000001</v>
      </c>
      <c r="E308">
        <v>-3.8246000000000002</v>
      </c>
      <c r="F308">
        <v>-3.2631999999999999</v>
      </c>
      <c r="G308">
        <v>-10.120799999999999</v>
      </c>
      <c r="H308">
        <v>-6.8156999999999996</v>
      </c>
      <c r="I308">
        <v>-3.5939999999999999</v>
      </c>
      <c r="J308">
        <v>-3.4297</v>
      </c>
      <c r="K308">
        <v>6.3500000000000001E-2</v>
      </c>
      <c r="L308">
        <v>8.2299999999999998E-2</v>
      </c>
      <c r="M308">
        <v>0.36599999999999999</v>
      </c>
      <c r="N308">
        <v>0.30430000000000001</v>
      </c>
      <c r="O308">
        <v>0.61570000000000003</v>
      </c>
      <c r="P308">
        <f t="shared" si="4"/>
        <v>5.99</v>
      </c>
      <c r="Q308" s="3">
        <f>(test14[[#This Row],[timestamp]]-A$2)/1000000</f>
        <v>15.3</v>
      </c>
      <c r="R308">
        <f>test14[[#This Row],[ vx_est]]-test14[[#This Row],[ vx_true]]</f>
        <v>0.23060000000000036</v>
      </c>
    </row>
    <row r="309" spans="1:18" x14ac:dyDescent="0.25">
      <c r="A309" s="2">
        <v>1477010458350000</v>
      </c>
      <c r="B309" s="1" t="s">
        <v>16</v>
      </c>
      <c r="C309">
        <v>-10.4186</v>
      </c>
      <c r="D309">
        <v>-6.9008000000000003</v>
      </c>
      <c r="E309">
        <v>-3.8791000000000002</v>
      </c>
      <c r="F309">
        <v>-3.1905000000000001</v>
      </c>
      <c r="G309">
        <v>-10.3072</v>
      </c>
      <c r="H309">
        <v>-6.9757999999999996</v>
      </c>
      <c r="I309">
        <v>-3.6737000000000002</v>
      </c>
      <c r="J309">
        <v>-3.3650000000000002</v>
      </c>
      <c r="K309">
        <v>6.3700000000000007E-2</v>
      </c>
      <c r="L309">
        <v>8.2299999999999998E-2</v>
      </c>
      <c r="M309">
        <v>0.36559999999999998</v>
      </c>
      <c r="N309">
        <v>0.30399999999999999</v>
      </c>
      <c r="O309">
        <v>1.0016</v>
      </c>
      <c r="P309">
        <f t="shared" si="4"/>
        <v>7.82</v>
      </c>
      <c r="Q309" s="3">
        <f>(test14[[#This Row],[timestamp]]-A$2)/1000000</f>
        <v>15.35</v>
      </c>
      <c r="R309">
        <f>test14[[#This Row],[ vx_est]]-test14[[#This Row],[ vx_true]]</f>
        <v>0.20540000000000003</v>
      </c>
    </row>
    <row r="310" spans="1:18" x14ac:dyDescent="0.25">
      <c r="A310" s="2">
        <v>1477010458400000</v>
      </c>
      <c r="B310" s="1" t="s">
        <v>15</v>
      </c>
      <c r="C310">
        <v>-10.614000000000001</v>
      </c>
      <c r="D310">
        <v>-7.0585000000000004</v>
      </c>
      <c r="E310">
        <v>-3.9329000000000001</v>
      </c>
      <c r="F310">
        <v>-3.1158000000000001</v>
      </c>
      <c r="G310">
        <v>-10.5364</v>
      </c>
      <c r="H310">
        <v>-7.1563999999999997</v>
      </c>
      <c r="I310">
        <v>-3.7951000000000001</v>
      </c>
      <c r="J310">
        <v>-3.3083</v>
      </c>
      <c r="K310">
        <v>6.3700000000000007E-2</v>
      </c>
      <c r="L310">
        <v>8.2400000000000001E-2</v>
      </c>
      <c r="M310">
        <v>0.36509999999999998</v>
      </c>
      <c r="N310">
        <v>0.30370000000000003</v>
      </c>
      <c r="O310">
        <v>3.5983000000000001</v>
      </c>
      <c r="P310">
        <f t="shared" si="4"/>
        <v>5.99</v>
      </c>
      <c r="Q310" s="3">
        <f>(test14[[#This Row],[timestamp]]-A$2)/1000000</f>
        <v>15.4</v>
      </c>
      <c r="R310">
        <f>test14[[#This Row],[ vx_est]]-test14[[#This Row],[ vx_true]]</f>
        <v>0.13779999999999992</v>
      </c>
    </row>
    <row r="311" spans="1:18" x14ac:dyDescent="0.25">
      <c r="A311" s="2">
        <v>1477010458450000</v>
      </c>
      <c r="B311" s="1" t="s">
        <v>16</v>
      </c>
      <c r="C311">
        <v>-10.812099999999999</v>
      </c>
      <c r="D311">
        <v>-7.2123999999999997</v>
      </c>
      <c r="E311">
        <v>-3.9861</v>
      </c>
      <c r="F311">
        <v>-3.0392000000000001</v>
      </c>
      <c r="G311">
        <v>-10.744899999999999</v>
      </c>
      <c r="H311">
        <v>-7.2945000000000002</v>
      </c>
      <c r="I311">
        <v>-3.8990999999999998</v>
      </c>
      <c r="J311">
        <v>-3.1876000000000002</v>
      </c>
      <c r="K311">
        <v>6.3799999999999996E-2</v>
      </c>
      <c r="L311">
        <v>8.2400000000000001E-2</v>
      </c>
      <c r="M311">
        <v>0.36459999999999998</v>
      </c>
      <c r="N311">
        <v>0.30330000000000001</v>
      </c>
      <c r="O311">
        <v>1.8102</v>
      </c>
      <c r="P311">
        <f t="shared" si="4"/>
        <v>7.82</v>
      </c>
      <c r="Q311" s="3">
        <f>(test14[[#This Row],[timestamp]]-A$2)/1000000</f>
        <v>15.45</v>
      </c>
      <c r="R311">
        <f>test14[[#This Row],[ vx_est]]-test14[[#This Row],[ vx_true]]</f>
        <v>8.7000000000000188E-2</v>
      </c>
    </row>
    <row r="312" spans="1:18" x14ac:dyDescent="0.25">
      <c r="A312" s="2">
        <v>1477010458500000</v>
      </c>
      <c r="B312" s="1" t="s">
        <v>15</v>
      </c>
      <c r="C312">
        <v>-11.0128</v>
      </c>
      <c r="D312">
        <v>-7.3624999999999998</v>
      </c>
      <c r="E312">
        <v>-4.0385999999999997</v>
      </c>
      <c r="F312">
        <v>-2.9605999999999999</v>
      </c>
      <c r="G312">
        <v>-10.9909</v>
      </c>
      <c r="H312">
        <v>-7.4561000000000002</v>
      </c>
      <c r="I312">
        <v>-4.0376000000000003</v>
      </c>
      <c r="J312">
        <v>-3.0926</v>
      </c>
      <c r="K312">
        <v>6.3700000000000007E-2</v>
      </c>
      <c r="L312">
        <v>8.2400000000000001E-2</v>
      </c>
      <c r="M312">
        <v>0.36399999999999999</v>
      </c>
      <c r="N312">
        <v>0.3029</v>
      </c>
      <c r="O312">
        <v>3.4826999999999999</v>
      </c>
      <c r="P312">
        <f t="shared" si="4"/>
        <v>5.99</v>
      </c>
      <c r="Q312" s="3">
        <f>(test14[[#This Row],[timestamp]]-A$2)/1000000</f>
        <v>15.5</v>
      </c>
      <c r="R312">
        <f>test14[[#This Row],[ vx_est]]-test14[[#This Row],[ vx_true]]</f>
        <v>9.9999999999944578E-4</v>
      </c>
    </row>
    <row r="313" spans="1:18" x14ac:dyDescent="0.25">
      <c r="A313" s="2">
        <v>1477010458550000</v>
      </c>
      <c r="B313" s="1" t="s">
        <v>16</v>
      </c>
      <c r="C313">
        <v>-11.216100000000001</v>
      </c>
      <c r="D313">
        <v>-7.5086000000000004</v>
      </c>
      <c r="E313">
        <v>-4.0902000000000003</v>
      </c>
      <c r="F313">
        <v>-2.8801999999999999</v>
      </c>
      <c r="G313">
        <v>-11.1814</v>
      </c>
      <c r="H313">
        <v>-7.5932000000000004</v>
      </c>
      <c r="I313">
        <v>-4.0570000000000004</v>
      </c>
      <c r="J313">
        <v>-2.9904000000000002</v>
      </c>
      <c r="K313">
        <v>6.3600000000000004E-2</v>
      </c>
      <c r="L313">
        <v>8.2400000000000001E-2</v>
      </c>
      <c r="M313">
        <v>0.3634</v>
      </c>
      <c r="N313">
        <v>0.30249999999999999</v>
      </c>
      <c r="O313">
        <v>1.2405999999999999</v>
      </c>
      <c r="P313">
        <f t="shared" si="4"/>
        <v>7.82</v>
      </c>
      <c r="Q313" s="3">
        <f>(test14[[#This Row],[timestamp]]-A$2)/1000000</f>
        <v>15.55</v>
      </c>
      <c r="R313">
        <f>test14[[#This Row],[ vx_est]]-test14[[#This Row],[ vx_true]]</f>
        <v>3.3199999999999896E-2</v>
      </c>
    </row>
    <row r="314" spans="1:18" x14ac:dyDescent="0.25">
      <c r="A314" s="2">
        <v>1477010458600000</v>
      </c>
      <c r="B314" s="1" t="s">
        <v>15</v>
      </c>
      <c r="C314">
        <v>-11.422000000000001</v>
      </c>
      <c r="D314">
        <v>-7.6505999999999998</v>
      </c>
      <c r="E314">
        <v>-4.1409000000000002</v>
      </c>
      <c r="F314">
        <v>-2.7978000000000001</v>
      </c>
      <c r="G314">
        <v>-11.327</v>
      </c>
      <c r="H314">
        <v>-7.7534999999999998</v>
      </c>
      <c r="I314">
        <v>-3.9969000000000001</v>
      </c>
      <c r="J314">
        <v>-2.9967000000000001</v>
      </c>
      <c r="K314">
        <v>6.3700000000000007E-2</v>
      </c>
      <c r="L314">
        <v>8.2500000000000004E-2</v>
      </c>
      <c r="M314">
        <v>0.3629</v>
      </c>
      <c r="N314">
        <v>0.30220000000000002</v>
      </c>
      <c r="O314">
        <v>3.2395999999999998</v>
      </c>
      <c r="P314">
        <f t="shared" si="4"/>
        <v>5.99</v>
      </c>
      <c r="Q314" s="3">
        <f>(test14[[#This Row],[timestamp]]-A$2)/1000000</f>
        <v>15.6</v>
      </c>
      <c r="R314">
        <f>test14[[#This Row],[ vx_est]]-test14[[#This Row],[ vx_true]]</f>
        <v>0.14400000000000013</v>
      </c>
    </row>
    <row r="315" spans="1:18" x14ac:dyDescent="0.25">
      <c r="A315" s="2">
        <v>1477010458650000</v>
      </c>
      <c r="B315" s="1" t="s">
        <v>16</v>
      </c>
      <c r="C315">
        <v>-11.6304</v>
      </c>
      <c r="D315">
        <v>-7.7885</v>
      </c>
      <c r="E315">
        <v>-4.1906999999999996</v>
      </c>
      <c r="F315">
        <v>-2.7134999999999998</v>
      </c>
      <c r="G315">
        <v>-11.5244</v>
      </c>
      <c r="H315">
        <v>-7.8773999999999997</v>
      </c>
      <c r="I315">
        <v>-4.0396999999999998</v>
      </c>
      <c r="J315">
        <v>-2.8797999999999999</v>
      </c>
      <c r="K315">
        <v>6.3899999999999998E-2</v>
      </c>
      <c r="L315">
        <v>8.2500000000000004E-2</v>
      </c>
      <c r="M315">
        <v>0.3624</v>
      </c>
      <c r="N315">
        <v>0.3019</v>
      </c>
      <c r="O315">
        <v>1.7539</v>
      </c>
      <c r="P315">
        <f t="shared" si="4"/>
        <v>7.82</v>
      </c>
      <c r="Q315" s="3">
        <f>(test14[[#This Row],[timestamp]]-A$2)/1000000</f>
        <v>15.65</v>
      </c>
      <c r="R315">
        <f>test14[[#This Row],[ vx_est]]-test14[[#This Row],[ vx_true]]</f>
        <v>0.1509999999999998</v>
      </c>
    </row>
    <row r="316" spans="1:18" x14ac:dyDescent="0.25">
      <c r="A316" s="2">
        <v>1477010458700000</v>
      </c>
      <c r="B316" s="1" t="s">
        <v>15</v>
      </c>
      <c r="C316">
        <v>-11.8413</v>
      </c>
      <c r="D316">
        <v>-7.9221000000000004</v>
      </c>
      <c r="E316">
        <v>-4.2393000000000001</v>
      </c>
      <c r="F316">
        <v>-2.6273</v>
      </c>
      <c r="G316">
        <v>-11.704000000000001</v>
      </c>
      <c r="H316">
        <v>-7.9825999999999997</v>
      </c>
      <c r="I316">
        <v>-4.0618999999999996</v>
      </c>
      <c r="J316">
        <v>-2.7523</v>
      </c>
      <c r="K316">
        <v>6.4299999999999996E-2</v>
      </c>
      <c r="L316">
        <v>8.2400000000000001E-2</v>
      </c>
      <c r="M316">
        <v>0.36199999999999999</v>
      </c>
      <c r="N316">
        <v>0.30149999999999999</v>
      </c>
      <c r="O316">
        <v>2.9927999999999999</v>
      </c>
      <c r="P316">
        <f t="shared" si="4"/>
        <v>5.99</v>
      </c>
      <c r="Q316" s="3">
        <f>(test14[[#This Row],[timestamp]]-A$2)/1000000</f>
        <v>15.7</v>
      </c>
      <c r="R316">
        <f>test14[[#This Row],[ vx_est]]-test14[[#This Row],[ vx_true]]</f>
        <v>0.17740000000000045</v>
      </c>
    </row>
    <row r="317" spans="1:18" x14ac:dyDescent="0.25">
      <c r="A317" s="2">
        <v>1477010458750000</v>
      </c>
      <c r="B317" s="1" t="s">
        <v>16</v>
      </c>
      <c r="C317">
        <v>-12.054600000000001</v>
      </c>
      <c r="D317">
        <v>-8.0512999999999995</v>
      </c>
      <c r="E317">
        <v>-4.2868000000000004</v>
      </c>
      <c r="F317">
        <v>-2.5392000000000001</v>
      </c>
      <c r="G317">
        <v>-11.8995</v>
      </c>
      <c r="H317">
        <v>-8.0920000000000005</v>
      </c>
      <c r="I317">
        <v>-4.0629999999999997</v>
      </c>
      <c r="J317">
        <v>-2.6061000000000001</v>
      </c>
      <c r="K317">
        <v>6.4699999999999994E-2</v>
      </c>
      <c r="L317">
        <v>8.2299999999999998E-2</v>
      </c>
      <c r="M317">
        <v>0.36159999999999998</v>
      </c>
      <c r="N317">
        <v>0.30109999999999998</v>
      </c>
      <c r="O317">
        <v>1.7363999999999999</v>
      </c>
      <c r="P317">
        <f t="shared" si="4"/>
        <v>7.82</v>
      </c>
      <c r="Q317" s="3">
        <f>(test14[[#This Row],[timestamp]]-A$2)/1000000</f>
        <v>15.75</v>
      </c>
      <c r="R317">
        <f>test14[[#This Row],[ vx_est]]-test14[[#This Row],[ vx_true]]</f>
        <v>0.22380000000000067</v>
      </c>
    </row>
    <row r="318" spans="1:18" x14ac:dyDescent="0.25">
      <c r="A318" s="2">
        <v>1477010458800000</v>
      </c>
      <c r="B318" s="1" t="s">
        <v>15</v>
      </c>
      <c r="C318">
        <v>-12.270200000000001</v>
      </c>
      <c r="D318">
        <v>-8.1760999999999999</v>
      </c>
      <c r="E318">
        <v>-4.3331</v>
      </c>
      <c r="F318">
        <v>-2.4493</v>
      </c>
      <c r="G318">
        <v>-12.1144</v>
      </c>
      <c r="H318">
        <v>-8.1823999999999995</v>
      </c>
      <c r="I318">
        <v>-4.1406000000000001</v>
      </c>
      <c r="J318">
        <v>-2.4449000000000001</v>
      </c>
      <c r="K318">
        <v>6.5199999999999994E-2</v>
      </c>
      <c r="L318">
        <v>8.2199999999999995E-2</v>
      </c>
      <c r="M318">
        <v>0.36120000000000002</v>
      </c>
      <c r="N318">
        <v>0.30059999999999998</v>
      </c>
      <c r="O318">
        <v>0.56610000000000005</v>
      </c>
      <c r="P318">
        <f t="shared" si="4"/>
        <v>5.99</v>
      </c>
      <c r="Q318" s="3">
        <f>(test14[[#This Row],[timestamp]]-A$2)/1000000</f>
        <v>15.8</v>
      </c>
      <c r="R318">
        <f>test14[[#This Row],[ vx_est]]-test14[[#This Row],[ vx_true]]</f>
        <v>0.19249999999999989</v>
      </c>
    </row>
    <row r="319" spans="1:18" x14ac:dyDescent="0.25">
      <c r="A319" s="2">
        <v>1477010458850000</v>
      </c>
      <c r="B319" s="1" t="s">
        <v>16</v>
      </c>
      <c r="C319">
        <v>-12.488099999999999</v>
      </c>
      <c r="D319">
        <v>-8.2963000000000005</v>
      </c>
      <c r="E319">
        <v>-4.3780000000000001</v>
      </c>
      <c r="F319">
        <v>-2.3576000000000001</v>
      </c>
      <c r="G319">
        <v>-12.3421</v>
      </c>
      <c r="H319">
        <v>-8.3093000000000004</v>
      </c>
      <c r="I319">
        <v>-4.2641</v>
      </c>
      <c r="J319">
        <v>-2.4070999999999998</v>
      </c>
      <c r="K319">
        <v>6.5600000000000006E-2</v>
      </c>
      <c r="L319">
        <v>8.2100000000000006E-2</v>
      </c>
      <c r="M319">
        <v>0.36070000000000002</v>
      </c>
      <c r="N319">
        <v>0.30009999999999998</v>
      </c>
      <c r="O319">
        <v>2.7107999999999999</v>
      </c>
      <c r="P319">
        <f t="shared" si="4"/>
        <v>7.82</v>
      </c>
      <c r="Q319" s="3">
        <f>(test14[[#This Row],[timestamp]]-A$2)/1000000</f>
        <v>15.85</v>
      </c>
      <c r="R319">
        <f>test14[[#This Row],[ vx_est]]-test14[[#This Row],[ vx_true]]</f>
        <v>0.11390000000000011</v>
      </c>
    </row>
    <row r="320" spans="1:18" x14ac:dyDescent="0.25">
      <c r="A320" s="2">
        <v>1477010458900000</v>
      </c>
      <c r="B320" s="1" t="s">
        <v>15</v>
      </c>
      <c r="C320">
        <v>-12.7082</v>
      </c>
      <c r="D320">
        <v>-8.4118999999999993</v>
      </c>
      <c r="E320">
        <v>-4.4215999999999998</v>
      </c>
      <c r="F320">
        <v>-2.2639999999999998</v>
      </c>
      <c r="G320">
        <v>-12.5449</v>
      </c>
      <c r="H320">
        <v>-8.3910999999999998</v>
      </c>
      <c r="I320">
        <v>-4.3029999999999999</v>
      </c>
      <c r="J320">
        <v>-2.2549999999999999</v>
      </c>
      <c r="K320">
        <v>6.6199999999999995E-2</v>
      </c>
      <c r="L320">
        <v>8.2000000000000003E-2</v>
      </c>
      <c r="M320">
        <v>0.36020000000000002</v>
      </c>
      <c r="N320">
        <v>0.29970000000000002</v>
      </c>
      <c r="O320">
        <v>1.6954</v>
      </c>
      <c r="P320">
        <f t="shared" si="4"/>
        <v>5.99</v>
      </c>
      <c r="Q320" s="3">
        <f>(test14[[#This Row],[timestamp]]-A$2)/1000000</f>
        <v>15.9</v>
      </c>
      <c r="R320">
        <f>test14[[#This Row],[ vx_est]]-test14[[#This Row],[ vx_true]]</f>
        <v>0.11859999999999982</v>
      </c>
    </row>
    <row r="321" spans="1:18" x14ac:dyDescent="0.25">
      <c r="A321" s="2">
        <v>1477010458950000</v>
      </c>
      <c r="B321" s="1" t="s">
        <v>16</v>
      </c>
      <c r="C321">
        <v>-12.930400000000001</v>
      </c>
      <c r="D321">
        <v>-8.5228000000000002</v>
      </c>
      <c r="E321">
        <v>-4.4635999999999996</v>
      </c>
      <c r="F321">
        <v>-2.1686000000000001</v>
      </c>
      <c r="G321">
        <v>-12.7537</v>
      </c>
      <c r="H321">
        <v>-8.4720999999999993</v>
      </c>
      <c r="I321">
        <v>-4.3124000000000002</v>
      </c>
      <c r="J321">
        <v>-2.0825</v>
      </c>
      <c r="K321">
        <v>6.6799999999999998E-2</v>
      </c>
      <c r="L321">
        <v>8.1900000000000001E-2</v>
      </c>
      <c r="M321">
        <v>0.35970000000000002</v>
      </c>
      <c r="N321">
        <v>0.29920000000000002</v>
      </c>
      <c r="O321">
        <v>1.5958000000000001</v>
      </c>
      <c r="P321">
        <f t="shared" si="4"/>
        <v>7.82</v>
      </c>
      <c r="Q321" s="3">
        <f>(test14[[#This Row],[timestamp]]-A$2)/1000000</f>
        <v>15.95</v>
      </c>
      <c r="R321">
        <f>test14[[#This Row],[ vx_est]]-test14[[#This Row],[ vx_true]]</f>
        <v>0.15119999999999933</v>
      </c>
    </row>
    <row r="322" spans="1:18" x14ac:dyDescent="0.25">
      <c r="A322" s="2">
        <v>1477010459000000</v>
      </c>
      <c r="B322" s="1" t="s">
        <v>15</v>
      </c>
      <c r="C322">
        <v>-13.1547</v>
      </c>
      <c r="D322">
        <v>-8.6288999999999998</v>
      </c>
      <c r="E322">
        <v>-4.5041000000000002</v>
      </c>
      <c r="F322">
        <v>-2.0714999999999999</v>
      </c>
      <c r="G322">
        <v>-13.0303</v>
      </c>
      <c r="H322">
        <v>-8.5624000000000002</v>
      </c>
      <c r="I322">
        <v>-4.4543999999999997</v>
      </c>
      <c r="J322">
        <v>-1.9204000000000001</v>
      </c>
      <c r="K322">
        <v>6.7100000000000007E-2</v>
      </c>
      <c r="L322">
        <v>8.1799999999999998E-2</v>
      </c>
      <c r="M322">
        <v>0.35920000000000002</v>
      </c>
      <c r="N322">
        <v>0.2989</v>
      </c>
      <c r="O322">
        <v>3.9918</v>
      </c>
      <c r="P322">
        <f t="shared" ref="P322:P385" si="5">IF(B322 = " R",7.82,5.99)</f>
        <v>5.99</v>
      </c>
      <c r="Q322" s="3">
        <f>(test14[[#This Row],[timestamp]]-A$2)/1000000</f>
        <v>16</v>
      </c>
      <c r="R322">
        <f>test14[[#This Row],[ vx_est]]-test14[[#This Row],[ vx_true]]</f>
        <v>4.9700000000000522E-2</v>
      </c>
    </row>
    <row r="323" spans="1:18" x14ac:dyDescent="0.25">
      <c r="A323" s="2">
        <v>1477010459050000</v>
      </c>
      <c r="B323" s="1" t="s">
        <v>16</v>
      </c>
      <c r="C323">
        <v>-13.381</v>
      </c>
      <c r="D323">
        <v>-8.73</v>
      </c>
      <c r="E323">
        <v>-4.5429000000000004</v>
      </c>
      <c r="F323">
        <v>-1.9726999999999999</v>
      </c>
      <c r="G323">
        <v>-13.280799999999999</v>
      </c>
      <c r="H323">
        <v>-8.6605000000000008</v>
      </c>
      <c r="I323">
        <v>-4.5608000000000004</v>
      </c>
      <c r="J323">
        <v>-1.8371999999999999</v>
      </c>
      <c r="K323">
        <v>6.7199999999999996E-2</v>
      </c>
      <c r="L323">
        <v>8.1799999999999998E-2</v>
      </c>
      <c r="M323">
        <v>0.35859999999999997</v>
      </c>
      <c r="N323">
        <v>0.29849999999999999</v>
      </c>
      <c r="O323">
        <v>2.7570000000000001</v>
      </c>
      <c r="P323">
        <f t="shared" si="5"/>
        <v>7.82</v>
      </c>
      <c r="Q323" s="3">
        <f>(test14[[#This Row],[timestamp]]-A$2)/1000000</f>
        <v>16.05</v>
      </c>
      <c r="R323">
        <f>test14[[#This Row],[ vx_est]]-test14[[#This Row],[ vx_true]]</f>
        <v>-1.7900000000000027E-2</v>
      </c>
    </row>
    <row r="324" spans="1:18" x14ac:dyDescent="0.25">
      <c r="A324" s="2">
        <v>1477010459100000</v>
      </c>
      <c r="B324" s="1" t="s">
        <v>15</v>
      </c>
      <c r="C324">
        <v>-13.6092</v>
      </c>
      <c r="D324">
        <v>-8.8262</v>
      </c>
      <c r="E324">
        <v>-4.58</v>
      </c>
      <c r="F324">
        <v>-1.8721000000000001</v>
      </c>
      <c r="G324">
        <v>-13.500999999999999</v>
      </c>
      <c r="H324">
        <v>-8.7087000000000003</v>
      </c>
      <c r="I324">
        <v>-4.5972999999999997</v>
      </c>
      <c r="J324">
        <v>-1.6477999999999999</v>
      </c>
      <c r="K324">
        <v>6.7400000000000002E-2</v>
      </c>
      <c r="L324">
        <v>8.1900000000000001E-2</v>
      </c>
      <c r="M324">
        <v>0.35809999999999997</v>
      </c>
      <c r="N324">
        <v>0.29830000000000001</v>
      </c>
      <c r="O324">
        <v>1.6777</v>
      </c>
      <c r="P324">
        <f t="shared" si="5"/>
        <v>5.99</v>
      </c>
      <c r="Q324" s="3">
        <f>(test14[[#This Row],[timestamp]]-A$2)/1000000</f>
        <v>16.100000000000001</v>
      </c>
      <c r="R324">
        <f>test14[[#This Row],[ vx_est]]-test14[[#This Row],[ vx_true]]</f>
        <v>-1.7299999999999649E-2</v>
      </c>
    </row>
    <row r="325" spans="1:18" x14ac:dyDescent="0.25">
      <c r="A325" s="2">
        <v>1477010459150000</v>
      </c>
      <c r="B325" s="1" t="s">
        <v>16</v>
      </c>
      <c r="C325">
        <v>-13.8392</v>
      </c>
      <c r="D325">
        <v>-8.9172999999999991</v>
      </c>
      <c r="E325">
        <v>-4.6151999999999997</v>
      </c>
      <c r="F325">
        <v>-1.77</v>
      </c>
      <c r="G325">
        <v>-13.7216</v>
      </c>
      <c r="H325">
        <v>-8.7413000000000007</v>
      </c>
      <c r="I325">
        <v>-4.5906000000000002</v>
      </c>
      <c r="J325">
        <v>-1.3962000000000001</v>
      </c>
      <c r="K325">
        <v>6.7599999999999993E-2</v>
      </c>
      <c r="L325">
        <v>8.2400000000000001E-2</v>
      </c>
      <c r="M325">
        <v>0.35749999999999998</v>
      </c>
      <c r="N325">
        <v>0.29859999999999998</v>
      </c>
      <c r="O325">
        <v>3.4742000000000002</v>
      </c>
      <c r="P325">
        <f t="shared" si="5"/>
        <v>7.82</v>
      </c>
      <c r="Q325" s="3">
        <f>(test14[[#This Row],[timestamp]]-A$2)/1000000</f>
        <v>16.149999999999999</v>
      </c>
      <c r="R325">
        <f>test14[[#This Row],[ vx_est]]-test14[[#This Row],[ vx_true]]</f>
        <v>2.4599999999999511E-2</v>
      </c>
    </row>
    <row r="326" spans="1:18" x14ac:dyDescent="0.25">
      <c r="A326" s="2">
        <v>1477010459200000</v>
      </c>
      <c r="B326" s="1" t="s">
        <v>15</v>
      </c>
      <c r="C326">
        <v>-14.0709</v>
      </c>
      <c r="D326">
        <v>-9.0031999999999996</v>
      </c>
      <c r="E326">
        <v>-4.6486000000000001</v>
      </c>
      <c r="F326">
        <v>-1.6661999999999999</v>
      </c>
      <c r="G326">
        <v>-13.942299999999999</v>
      </c>
      <c r="H326">
        <v>-8.8613</v>
      </c>
      <c r="I326">
        <v>-4.5997000000000003</v>
      </c>
      <c r="J326">
        <v>-1.4137</v>
      </c>
      <c r="K326">
        <v>6.7799999999999999E-2</v>
      </c>
      <c r="L326">
        <v>8.2600000000000007E-2</v>
      </c>
      <c r="M326">
        <v>0.35699999999999998</v>
      </c>
      <c r="N326">
        <v>0.2984</v>
      </c>
      <c r="O326">
        <v>1.1845000000000001</v>
      </c>
      <c r="P326">
        <f t="shared" si="5"/>
        <v>5.99</v>
      </c>
      <c r="Q326" s="3">
        <f>(test14[[#This Row],[timestamp]]-A$2)/1000000</f>
        <v>16.2</v>
      </c>
      <c r="R326">
        <f>test14[[#This Row],[ vx_est]]-test14[[#This Row],[ vx_true]]</f>
        <v>4.8899999999999721E-2</v>
      </c>
    </row>
    <row r="327" spans="1:18" x14ac:dyDescent="0.25">
      <c r="A327" s="2">
        <v>1477010459250000</v>
      </c>
      <c r="B327" s="1" t="s">
        <v>16</v>
      </c>
      <c r="C327">
        <v>-14.3043</v>
      </c>
      <c r="D327">
        <v>-9.0839999999999996</v>
      </c>
      <c r="E327">
        <v>-4.68</v>
      </c>
      <c r="F327">
        <v>-1.5609</v>
      </c>
      <c r="G327">
        <v>-14.1938</v>
      </c>
      <c r="H327">
        <v>-8.9540000000000006</v>
      </c>
      <c r="I327">
        <v>-4.7030000000000003</v>
      </c>
      <c r="J327">
        <v>-1.4068000000000001</v>
      </c>
      <c r="K327">
        <v>6.8000000000000005E-2</v>
      </c>
      <c r="L327">
        <v>8.2799999999999999E-2</v>
      </c>
      <c r="M327">
        <v>0.35639999999999999</v>
      </c>
      <c r="N327">
        <v>0.29809999999999998</v>
      </c>
      <c r="O327">
        <v>3.0068000000000001</v>
      </c>
      <c r="P327">
        <f t="shared" si="5"/>
        <v>7.82</v>
      </c>
      <c r="Q327" s="3">
        <f>(test14[[#This Row],[timestamp]]-A$2)/1000000</f>
        <v>16.25</v>
      </c>
      <c r="R327">
        <f>test14[[#This Row],[ vx_est]]-test14[[#This Row],[ vx_true]]</f>
        <v>-2.3000000000000576E-2</v>
      </c>
    </row>
    <row r="328" spans="1:18" x14ac:dyDescent="0.25">
      <c r="A328" s="2">
        <v>1477010459300000</v>
      </c>
      <c r="B328" s="1" t="s">
        <v>15</v>
      </c>
      <c r="C328">
        <v>-14.539099999999999</v>
      </c>
      <c r="D328">
        <v>-9.1593999999999998</v>
      </c>
      <c r="E328">
        <v>-4.7093999999999996</v>
      </c>
      <c r="F328">
        <v>-1.454</v>
      </c>
      <c r="G328">
        <v>-14.412800000000001</v>
      </c>
      <c r="H328">
        <v>-9.0740999999999996</v>
      </c>
      <c r="I328">
        <v>-4.6917999999999997</v>
      </c>
      <c r="J328">
        <v>-1.4431</v>
      </c>
      <c r="K328">
        <v>6.83E-2</v>
      </c>
      <c r="L328">
        <v>8.2799999999999999E-2</v>
      </c>
      <c r="M328">
        <v>0.35589999999999999</v>
      </c>
      <c r="N328">
        <v>0.29759999999999998</v>
      </c>
      <c r="O328">
        <v>0.83540000000000003</v>
      </c>
      <c r="P328">
        <f t="shared" si="5"/>
        <v>5.99</v>
      </c>
      <c r="Q328" s="3">
        <f>(test14[[#This Row],[timestamp]]-A$2)/1000000</f>
        <v>16.3</v>
      </c>
      <c r="R328">
        <f>test14[[#This Row],[ vx_est]]-test14[[#This Row],[ vx_true]]</f>
        <v>1.7599999999999838E-2</v>
      </c>
    </row>
    <row r="329" spans="1:18" x14ac:dyDescent="0.25">
      <c r="A329" s="2">
        <v>1477010459350000</v>
      </c>
      <c r="B329" s="1" t="s">
        <v>16</v>
      </c>
      <c r="C329">
        <v>-14.775399999999999</v>
      </c>
      <c r="D329">
        <v>-9.2294</v>
      </c>
      <c r="E329">
        <v>-4.7366000000000001</v>
      </c>
      <c r="F329">
        <v>-1.3456999999999999</v>
      </c>
      <c r="G329">
        <v>-14.642200000000001</v>
      </c>
      <c r="H329">
        <v>-9.1443999999999992</v>
      </c>
      <c r="I329">
        <v>-4.6994999999999996</v>
      </c>
      <c r="J329">
        <v>-1.3434999999999999</v>
      </c>
      <c r="K329">
        <v>6.8599999999999994E-2</v>
      </c>
      <c r="L329">
        <v>8.2900000000000001E-2</v>
      </c>
      <c r="M329">
        <v>0.35539999999999999</v>
      </c>
      <c r="N329">
        <v>0.29720000000000002</v>
      </c>
      <c r="O329">
        <v>0.28789999999999999</v>
      </c>
      <c r="P329">
        <f t="shared" si="5"/>
        <v>7.82</v>
      </c>
      <c r="Q329" s="3">
        <f>(test14[[#This Row],[timestamp]]-A$2)/1000000</f>
        <v>16.350000000000001</v>
      </c>
      <c r="R329">
        <f>test14[[#This Row],[ vx_est]]-test14[[#This Row],[ vx_true]]</f>
        <v>3.7100000000000577E-2</v>
      </c>
    </row>
    <row r="330" spans="1:18" x14ac:dyDescent="0.25">
      <c r="A330" s="2">
        <v>1477010459400000</v>
      </c>
      <c r="B330" s="1" t="s">
        <v>15</v>
      </c>
      <c r="C330">
        <v>-15.013</v>
      </c>
      <c r="D330">
        <v>-9.2940000000000005</v>
      </c>
      <c r="E330">
        <v>-4.7615999999999996</v>
      </c>
      <c r="F330">
        <v>-1.236</v>
      </c>
      <c r="G330">
        <v>-14.929399999999999</v>
      </c>
      <c r="H330">
        <v>-9.1387</v>
      </c>
      <c r="I330">
        <v>-4.8197000000000001</v>
      </c>
      <c r="J330">
        <v>-1.0450999999999999</v>
      </c>
      <c r="K330">
        <v>6.8599999999999994E-2</v>
      </c>
      <c r="L330">
        <v>8.3199999999999996E-2</v>
      </c>
      <c r="M330">
        <v>0.3548</v>
      </c>
      <c r="N330">
        <v>0.2969</v>
      </c>
      <c r="O330">
        <v>1.7838000000000001</v>
      </c>
      <c r="P330">
        <f t="shared" si="5"/>
        <v>5.99</v>
      </c>
      <c r="Q330" s="3">
        <f>(test14[[#This Row],[timestamp]]-A$2)/1000000</f>
        <v>16.399999999999999</v>
      </c>
      <c r="R330">
        <f>test14[[#This Row],[ vx_est]]-test14[[#This Row],[ vx_true]]</f>
        <v>-5.8100000000000485E-2</v>
      </c>
    </row>
    <row r="331" spans="1:18" x14ac:dyDescent="0.25">
      <c r="A331" s="2">
        <v>1477010459450000</v>
      </c>
      <c r="B331" s="1" t="s">
        <v>16</v>
      </c>
      <c r="C331">
        <v>-15.2517</v>
      </c>
      <c r="D331">
        <v>-9.3529999999999998</v>
      </c>
      <c r="E331">
        <v>-4.7843999999999998</v>
      </c>
      <c r="F331">
        <v>-1.125</v>
      </c>
      <c r="G331">
        <v>-15.187900000000001</v>
      </c>
      <c r="H331">
        <v>-9.2124000000000006</v>
      </c>
      <c r="I331">
        <v>-4.8676000000000004</v>
      </c>
      <c r="J331">
        <v>-0.99</v>
      </c>
      <c r="K331">
        <v>6.8599999999999994E-2</v>
      </c>
      <c r="L331">
        <v>8.3400000000000002E-2</v>
      </c>
      <c r="M331">
        <v>0.3543</v>
      </c>
      <c r="N331">
        <v>0.29659999999999997</v>
      </c>
      <c r="O331">
        <v>4.5819999999999999</v>
      </c>
      <c r="P331">
        <f t="shared" si="5"/>
        <v>7.82</v>
      </c>
      <c r="Q331" s="3">
        <f>(test14[[#This Row],[timestamp]]-A$2)/1000000</f>
        <v>16.45</v>
      </c>
      <c r="R331">
        <f>test14[[#This Row],[ vx_est]]-test14[[#This Row],[ vx_true]]</f>
        <v>-8.3200000000000607E-2</v>
      </c>
    </row>
    <row r="332" spans="1:18" x14ac:dyDescent="0.25">
      <c r="A332" s="2">
        <v>1477010459500000</v>
      </c>
      <c r="B332" s="1" t="s">
        <v>15</v>
      </c>
      <c r="C332">
        <v>-15.4916</v>
      </c>
      <c r="D332">
        <v>-9.4064999999999994</v>
      </c>
      <c r="E332">
        <v>-4.8048000000000002</v>
      </c>
      <c r="F332">
        <v>-1.0126999999999999</v>
      </c>
      <c r="G332">
        <v>-15.448600000000001</v>
      </c>
      <c r="H332">
        <v>-9.3364999999999991</v>
      </c>
      <c r="I332">
        <v>-4.8960999999999997</v>
      </c>
      <c r="J332">
        <v>-1.0641</v>
      </c>
      <c r="K332">
        <v>6.8500000000000005E-2</v>
      </c>
      <c r="L332">
        <v>8.3400000000000002E-2</v>
      </c>
      <c r="M332">
        <v>0.3538</v>
      </c>
      <c r="N332">
        <v>0.29609999999999997</v>
      </c>
      <c r="O332">
        <v>5.4794999999999998</v>
      </c>
      <c r="P332">
        <f t="shared" si="5"/>
        <v>5.99</v>
      </c>
      <c r="Q332" s="3">
        <f>(test14[[#This Row],[timestamp]]-A$2)/1000000</f>
        <v>16.5</v>
      </c>
      <c r="R332">
        <f>test14[[#This Row],[ vx_est]]-test14[[#This Row],[ vx_true]]</f>
        <v>-9.1299999999999493E-2</v>
      </c>
    </row>
    <row r="333" spans="1:18" x14ac:dyDescent="0.25">
      <c r="A333" s="2">
        <v>1477010459550000</v>
      </c>
      <c r="B333" s="1" t="s">
        <v>16</v>
      </c>
      <c r="C333">
        <v>-15.7324</v>
      </c>
      <c r="D333">
        <v>-9.4542999999999999</v>
      </c>
      <c r="E333">
        <v>-4.8228</v>
      </c>
      <c r="F333">
        <v>-0.8992</v>
      </c>
      <c r="G333">
        <v>-15.692399999999999</v>
      </c>
      <c r="H333">
        <v>-9.3628999999999998</v>
      </c>
      <c r="I333">
        <v>-4.8818000000000001</v>
      </c>
      <c r="J333">
        <v>-0.86140000000000005</v>
      </c>
      <c r="K333">
        <v>6.8500000000000005E-2</v>
      </c>
      <c r="L333">
        <v>8.3400000000000002E-2</v>
      </c>
      <c r="M333">
        <v>0.3533</v>
      </c>
      <c r="N333">
        <v>0.29570000000000002</v>
      </c>
      <c r="O333">
        <v>2.0882000000000001</v>
      </c>
      <c r="P333">
        <f t="shared" si="5"/>
        <v>7.82</v>
      </c>
      <c r="Q333" s="3">
        <f>(test14[[#This Row],[timestamp]]-A$2)/1000000</f>
        <v>16.55</v>
      </c>
      <c r="R333">
        <f>test14[[#This Row],[ vx_est]]-test14[[#This Row],[ vx_true]]</f>
        <v>-5.9000000000000163E-2</v>
      </c>
    </row>
    <row r="334" spans="1:18" x14ac:dyDescent="0.25">
      <c r="A334" s="2">
        <v>1477010459600000</v>
      </c>
      <c r="B334" s="1" t="s">
        <v>15</v>
      </c>
      <c r="C334">
        <v>-15.9741</v>
      </c>
      <c r="D334">
        <v>-9.4963999999999995</v>
      </c>
      <c r="E334">
        <v>-4.8383000000000003</v>
      </c>
      <c r="F334">
        <v>-0.78449999999999998</v>
      </c>
      <c r="G334">
        <v>-15.9473</v>
      </c>
      <c r="H334">
        <v>-9.4530999999999992</v>
      </c>
      <c r="I334">
        <v>-4.9047999999999998</v>
      </c>
      <c r="J334">
        <v>-0.87390000000000001</v>
      </c>
      <c r="K334">
        <v>6.8400000000000002E-2</v>
      </c>
      <c r="L334">
        <v>8.3299999999999999E-2</v>
      </c>
      <c r="M334">
        <v>0.3528</v>
      </c>
      <c r="N334">
        <v>0.29530000000000001</v>
      </c>
      <c r="O334">
        <v>2.1831999999999998</v>
      </c>
      <c r="P334">
        <f t="shared" si="5"/>
        <v>5.99</v>
      </c>
      <c r="Q334" s="3">
        <f>(test14[[#This Row],[timestamp]]-A$2)/1000000</f>
        <v>16.600000000000001</v>
      </c>
      <c r="R334">
        <f>test14[[#This Row],[ vx_est]]-test14[[#This Row],[ vx_true]]</f>
        <v>-6.6499999999999559E-2</v>
      </c>
    </row>
    <row r="335" spans="1:18" x14ac:dyDescent="0.25">
      <c r="A335" s="2">
        <v>1477010459650000</v>
      </c>
      <c r="B335" s="1" t="s">
        <v>16</v>
      </c>
      <c r="C335">
        <v>-16.2164</v>
      </c>
      <c r="D335">
        <v>-9.5327999999999999</v>
      </c>
      <c r="E335">
        <v>-4.8512000000000004</v>
      </c>
      <c r="F335">
        <v>-0.66869999999999996</v>
      </c>
      <c r="G335">
        <v>-16.1998</v>
      </c>
      <c r="H335">
        <v>-9.4588999999999999</v>
      </c>
      <c r="I335">
        <v>-4.9160000000000004</v>
      </c>
      <c r="J335">
        <v>-0.65669999999999995</v>
      </c>
      <c r="K335">
        <v>6.83E-2</v>
      </c>
      <c r="L335">
        <v>8.3299999999999999E-2</v>
      </c>
      <c r="M335">
        <v>0.3523</v>
      </c>
      <c r="N335">
        <v>0.29480000000000001</v>
      </c>
      <c r="O335">
        <v>2.2816999999999998</v>
      </c>
      <c r="P335">
        <f t="shared" si="5"/>
        <v>7.82</v>
      </c>
      <c r="Q335" s="3">
        <f>(test14[[#This Row],[timestamp]]-A$2)/1000000</f>
        <v>16.649999999999999</v>
      </c>
      <c r="R335">
        <f>test14[[#This Row],[ vx_est]]-test14[[#This Row],[ vx_true]]</f>
        <v>-6.4799999999999969E-2</v>
      </c>
    </row>
    <row r="336" spans="1:18" x14ac:dyDescent="0.25">
      <c r="A336" s="2">
        <v>1477010459700000</v>
      </c>
      <c r="B336" s="1" t="s">
        <v>15</v>
      </c>
      <c r="C336">
        <v>-16.459399999999999</v>
      </c>
      <c r="D336">
        <v>-9.5632999999999999</v>
      </c>
      <c r="E336">
        <v>-4.8616000000000001</v>
      </c>
      <c r="F336">
        <v>-0.55200000000000005</v>
      </c>
      <c r="G336">
        <v>-16.451499999999999</v>
      </c>
      <c r="H336">
        <v>-9.4519000000000002</v>
      </c>
      <c r="I336">
        <v>-4.9417999999999997</v>
      </c>
      <c r="J336">
        <v>-0.45490000000000003</v>
      </c>
      <c r="K336">
        <v>6.8199999999999997E-2</v>
      </c>
      <c r="L336">
        <v>8.3400000000000002E-2</v>
      </c>
      <c r="M336">
        <v>0.3518</v>
      </c>
      <c r="N336">
        <v>0.29449999999999998</v>
      </c>
      <c r="O336">
        <v>0.45879999999999999</v>
      </c>
      <c r="P336">
        <f t="shared" si="5"/>
        <v>5.99</v>
      </c>
      <c r="Q336" s="3">
        <f>(test14[[#This Row],[timestamp]]-A$2)/1000000</f>
        <v>16.7</v>
      </c>
      <c r="R336">
        <f>test14[[#This Row],[ vx_est]]-test14[[#This Row],[ vx_true]]</f>
        <v>-8.0199999999999605E-2</v>
      </c>
    </row>
    <row r="337" spans="1:18" x14ac:dyDescent="0.25">
      <c r="A337" s="2">
        <v>1477010459750000</v>
      </c>
      <c r="B337" s="1" t="s">
        <v>16</v>
      </c>
      <c r="C337">
        <v>-16.7027</v>
      </c>
      <c r="D337">
        <v>-9.5879999999999992</v>
      </c>
      <c r="E337">
        <v>-4.8693</v>
      </c>
      <c r="F337">
        <v>-0.43430000000000002</v>
      </c>
      <c r="G337">
        <v>-16.6707</v>
      </c>
      <c r="H337">
        <v>-9.4486000000000008</v>
      </c>
      <c r="I337">
        <v>-4.8954000000000004</v>
      </c>
      <c r="J337">
        <v>-0.2752</v>
      </c>
      <c r="K337">
        <v>6.8099999999999994E-2</v>
      </c>
      <c r="L337">
        <v>8.3599999999999994E-2</v>
      </c>
      <c r="M337">
        <v>0.3513</v>
      </c>
      <c r="N337">
        <v>0.29409999999999997</v>
      </c>
      <c r="O337">
        <v>5.1180000000000003</v>
      </c>
      <c r="P337">
        <f t="shared" si="5"/>
        <v>7.82</v>
      </c>
      <c r="Q337" s="3">
        <f>(test14[[#This Row],[timestamp]]-A$2)/1000000</f>
        <v>16.75</v>
      </c>
      <c r="R337">
        <f>test14[[#This Row],[ vx_est]]-test14[[#This Row],[ vx_true]]</f>
        <v>-2.6100000000000456E-2</v>
      </c>
    </row>
    <row r="338" spans="1:18" x14ac:dyDescent="0.25">
      <c r="A338" s="2">
        <v>1477010459800000</v>
      </c>
      <c r="B338" s="1" t="s">
        <v>15</v>
      </c>
      <c r="C338">
        <v>-16.946400000000001</v>
      </c>
      <c r="D338">
        <v>-9.6067</v>
      </c>
      <c r="E338">
        <v>-4.8742999999999999</v>
      </c>
      <c r="F338">
        <v>-0.31580000000000003</v>
      </c>
      <c r="G338">
        <v>-16.953700000000001</v>
      </c>
      <c r="H338">
        <v>-9.4336000000000002</v>
      </c>
      <c r="I338">
        <v>-4.9538000000000002</v>
      </c>
      <c r="J338">
        <v>-7.2800000000000004E-2</v>
      </c>
      <c r="K338">
        <v>6.8000000000000005E-2</v>
      </c>
      <c r="L338">
        <v>8.4000000000000005E-2</v>
      </c>
      <c r="M338">
        <v>0.3508</v>
      </c>
      <c r="N338">
        <v>0.29399999999999998</v>
      </c>
      <c r="O338">
        <v>1.4083000000000001</v>
      </c>
      <c r="P338">
        <f t="shared" si="5"/>
        <v>5.99</v>
      </c>
      <c r="Q338" s="3">
        <f>(test14[[#This Row],[timestamp]]-A$2)/1000000</f>
        <v>16.8</v>
      </c>
      <c r="R338">
        <f>test14[[#This Row],[ vx_est]]-test14[[#This Row],[ vx_true]]</f>
        <v>-7.9500000000000348E-2</v>
      </c>
    </row>
    <row r="339" spans="1:18" x14ac:dyDescent="0.25">
      <c r="A339" s="2">
        <v>1477010459850000</v>
      </c>
      <c r="B339" s="1" t="s">
        <v>16</v>
      </c>
      <c r="C339">
        <v>-17.190300000000001</v>
      </c>
      <c r="D339">
        <v>-9.6195000000000004</v>
      </c>
      <c r="E339">
        <v>-4.8765000000000001</v>
      </c>
      <c r="F339">
        <v>-0.19650000000000001</v>
      </c>
      <c r="G339">
        <v>-17.2043</v>
      </c>
      <c r="H339">
        <v>-9.4981000000000009</v>
      </c>
      <c r="I339">
        <v>-4.9805000000000001</v>
      </c>
      <c r="J339">
        <v>-0.13730000000000001</v>
      </c>
      <c r="K339">
        <v>6.7900000000000002E-2</v>
      </c>
      <c r="L339">
        <v>8.4099999999999994E-2</v>
      </c>
      <c r="M339">
        <v>0.3503</v>
      </c>
      <c r="N339">
        <v>0.29360000000000003</v>
      </c>
      <c r="O339">
        <v>7.9946999999999999</v>
      </c>
      <c r="P339">
        <f t="shared" si="5"/>
        <v>7.82</v>
      </c>
      <c r="Q339" s="3">
        <f>(test14[[#This Row],[timestamp]]-A$2)/1000000</f>
        <v>16.850000000000001</v>
      </c>
      <c r="R339">
        <f>test14[[#This Row],[ vx_est]]-test14[[#This Row],[ vx_true]]</f>
        <v>-0.10400000000000009</v>
      </c>
    </row>
    <row r="340" spans="1:18" x14ac:dyDescent="0.25">
      <c r="A340" s="2">
        <v>1477010459900000</v>
      </c>
      <c r="B340" s="1" t="s">
        <v>15</v>
      </c>
      <c r="C340">
        <v>-17.434200000000001</v>
      </c>
      <c r="D340">
        <v>-9.6264000000000003</v>
      </c>
      <c r="E340">
        <v>-4.8757999999999999</v>
      </c>
      <c r="F340">
        <v>-7.6499999999999999E-2</v>
      </c>
      <c r="G340">
        <v>-17.463799999999999</v>
      </c>
      <c r="H340">
        <v>-9.5185999999999993</v>
      </c>
      <c r="I340">
        <v>-4.9968000000000004</v>
      </c>
      <c r="J340">
        <v>-6.1699999999999998E-2</v>
      </c>
      <c r="K340">
        <v>6.7799999999999999E-2</v>
      </c>
      <c r="L340">
        <v>8.4199999999999997E-2</v>
      </c>
      <c r="M340">
        <v>0.3498</v>
      </c>
      <c r="N340">
        <v>0.29320000000000002</v>
      </c>
      <c r="O340">
        <v>0.5131</v>
      </c>
      <c r="P340">
        <f t="shared" si="5"/>
        <v>5.99</v>
      </c>
      <c r="Q340" s="3">
        <f>(test14[[#This Row],[timestamp]]-A$2)/1000000</f>
        <v>16.899999999999999</v>
      </c>
      <c r="R340">
        <f>test14[[#This Row],[ vx_est]]-test14[[#This Row],[ vx_true]]</f>
        <v>-0.12100000000000044</v>
      </c>
    </row>
    <row r="341" spans="1:18" x14ac:dyDescent="0.25">
      <c r="A341" s="2">
        <v>1477010459950000</v>
      </c>
      <c r="B341" s="1" t="s">
        <v>16</v>
      </c>
      <c r="C341">
        <v>-17.678100000000001</v>
      </c>
      <c r="D341">
        <v>-9.6272000000000002</v>
      </c>
      <c r="E341">
        <v>-4.8723000000000001</v>
      </c>
      <c r="F341">
        <v>4.41E-2</v>
      </c>
      <c r="G341">
        <v>-17.721900000000002</v>
      </c>
      <c r="H341">
        <v>-9.5059000000000005</v>
      </c>
      <c r="I341">
        <v>-4.9898999999999996</v>
      </c>
      <c r="J341">
        <v>0.10879999999999999</v>
      </c>
      <c r="K341">
        <v>6.7799999999999999E-2</v>
      </c>
      <c r="L341">
        <v>8.43E-2</v>
      </c>
      <c r="M341">
        <v>0.34939999999999999</v>
      </c>
      <c r="N341">
        <v>0.29270000000000002</v>
      </c>
      <c r="O341">
        <v>1.6873</v>
      </c>
      <c r="P341">
        <f t="shared" si="5"/>
        <v>7.82</v>
      </c>
      <c r="Q341" s="3">
        <f>(test14[[#This Row],[timestamp]]-A$2)/1000000</f>
        <v>16.95</v>
      </c>
      <c r="R341">
        <f>test14[[#This Row],[ vx_est]]-test14[[#This Row],[ vx_true]]</f>
        <v>-0.11759999999999948</v>
      </c>
    </row>
    <row r="342" spans="1:18" x14ac:dyDescent="0.25">
      <c r="A342" s="2">
        <v>1477010460000000</v>
      </c>
      <c r="B342" s="1" t="s">
        <v>15</v>
      </c>
      <c r="C342">
        <v>-17.921600000000002</v>
      </c>
      <c r="D342">
        <v>-9.6219000000000001</v>
      </c>
      <c r="E342">
        <v>-4.8658999999999999</v>
      </c>
      <c r="F342">
        <v>0.16520000000000001</v>
      </c>
      <c r="G342">
        <v>-17.976500000000001</v>
      </c>
      <c r="H342">
        <v>-9.4731000000000005</v>
      </c>
      <c r="I342">
        <v>-4.9930000000000003</v>
      </c>
      <c r="J342">
        <v>0.2858</v>
      </c>
      <c r="K342">
        <v>6.7699999999999996E-2</v>
      </c>
      <c r="L342">
        <v>8.4599999999999995E-2</v>
      </c>
      <c r="M342">
        <v>0.34889999999999999</v>
      </c>
      <c r="N342">
        <v>0.29239999999999999</v>
      </c>
      <c r="O342">
        <v>0.16550000000000001</v>
      </c>
      <c r="P342">
        <f t="shared" si="5"/>
        <v>5.99</v>
      </c>
      <c r="Q342" s="3">
        <f>(test14[[#This Row],[timestamp]]-A$2)/1000000</f>
        <v>17</v>
      </c>
      <c r="R342">
        <f>test14[[#This Row],[ vx_est]]-test14[[#This Row],[ vx_true]]</f>
        <v>-0.12710000000000043</v>
      </c>
    </row>
    <row r="343" spans="1:18" x14ac:dyDescent="0.25">
      <c r="A343" s="2">
        <v>1477010460050000</v>
      </c>
      <c r="B343" s="1" t="s">
        <v>16</v>
      </c>
      <c r="C343">
        <v>-18.1648</v>
      </c>
      <c r="D343">
        <v>-9.6105999999999998</v>
      </c>
      <c r="E343">
        <v>-4.8564999999999996</v>
      </c>
      <c r="F343">
        <v>0.28660000000000002</v>
      </c>
      <c r="G343">
        <v>-18.221499999999999</v>
      </c>
      <c r="H343">
        <v>-9.4321000000000002</v>
      </c>
      <c r="I343">
        <v>-4.9539</v>
      </c>
      <c r="J343">
        <v>0.49170000000000003</v>
      </c>
      <c r="K343">
        <v>6.7699999999999996E-2</v>
      </c>
      <c r="L343">
        <v>8.5000000000000006E-2</v>
      </c>
      <c r="M343">
        <v>0.34849999999999998</v>
      </c>
      <c r="N343">
        <v>0.29220000000000002</v>
      </c>
      <c r="O343">
        <v>0.64590000000000003</v>
      </c>
      <c r="P343">
        <f t="shared" si="5"/>
        <v>7.82</v>
      </c>
      <c r="Q343" s="3">
        <f>(test14[[#This Row],[timestamp]]-A$2)/1000000</f>
        <v>17.05</v>
      </c>
      <c r="R343">
        <f>test14[[#This Row],[ vx_est]]-test14[[#This Row],[ vx_true]]</f>
        <v>-9.7400000000000375E-2</v>
      </c>
    </row>
    <row r="344" spans="1:18" x14ac:dyDescent="0.25">
      <c r="A344" s="2">
        <v>1477010460100000</v>
      </c>
      <c r="B344" s="1" t="s">
        <v>15</v>
      </c>
      <c r="C344">
        <v>-18.407399999999999</v>
      </c>
      <c r="D344">
        <v>-9.5932999999999993</v>
      </c>
      <c r="E344">
        <v>-4.8441000000000001</v>
      </c>
      <c r="F344">
        <v>0.40849999999999997</v>
      </c>
      <c r="G344">
        <v>-18.421099999999999</v>
      </c>
      <c r="H344">
        <v>-9.484</v>
      </c>
      <c r="I344">
        <v>-4.8822000000000001</v>
      </c>
      <c r="J344">
        <v>0.40810000000000002</v>
      </c>
      <c r="K344">
        <v>6.7599999999999993E-2</v>
      </c>
      <c r="L344">
        <v>8.5099999999999995E-2</v>
      </c>
      <c r="M344">
        <v>0.34799999999999998</v>
      </c>
      <c r="N344">
        <v>0.29170000000000001</v>
      </c>
      <c r="O344">
        <v>2.3889999999999998</v>
      </c>
      <c r="P344">
        <f t="shared" si="5"/>
        <v>5.99</v>
      </c>
      <c r="Q344" s="3">
        <f>(test14[[#This Row],[timestamp]]-A$2)/1000000</f>
        <v>17.100000000000001</v>
      </c>
      <c r="R344">
        <f>test14[[#This Row],[ vx_est]]-test14[[#This Row],[ vx_true]]</f>
        <v>-3.8100000000000023E-2</v>
      </c>
    </row>
    <row r="345" spans="1:18" x14ac:dyDescent="0.25">
      <c r="A345" s="2">
        <v>1477010460150000</v>
      </c>
      <c r="B345" s="1" t="s">
        <v>16</v>
      </c>
      <c r="C345">
        <v>-18.6493</v>
      </c>
      <c r="D345">
        <v>-9.5698000000000008</v>
      </c>
      <c r="E345">
        <v>-4.8285999999999998</v>
      </c>
      <c r="F345">
        <v>0.53049999999999997</v>
      </c>
      <c r="G345">
        <v>-18.6571</v>
      </c>
      <c r="H345">
        <v>-9.4733000000000001</v>
      </c>
      <c r="I345">
        <v>-4.883</v>
      </c>
      <c r="J345">
        <v>0.46</v>
      </c>
      <c r="K345">
        <v>6.7500000000000004E-2</v>
      </c>
      <c r="L345">
        <v>8.5099999999999995E-2</v>
      </c>
      <c r="M345">
        <v>0.34749999999999998</v>
      </c>
      <c r="N345">
        <v>0.2913</v>
      </c>
      <c r="O345">
        <v>1.7060999999999999</v>
      </c>
      <c r="P345">
        <f t="shared" si="5"/>
        <v>7.82</v>
      </c>
      <c r="Q345" s="3">
        <f>(test14[[#This Row],[timestamp]]-A$2)/1000000</f>
        <v>17.149999999999999</v>
      </c>
      <c r="R345">
        <f>test14[[#This Row],[ vx_est]]-test14[[#This Row],[ vx_true]]</f>
        <v>-5.4400000000000226E-2</v>
      </c>
    </row>
    <row r="346" spans="1:18" x14ac:dyDescent="0.25">
      <c r="A346" s="2">
        <v>1477010460200000</v>
      </c>
      <c r="B346" s="1" t="s">
        <v>15</v>
      </c>
      <c r="C346">
        <v>-18.8904</v>
      </c>
      <c r="D346">
        <v>-9.5402000000000005</v>
      </c>
      <c r="E346">
        <v>-4.8101000000000003</v>
      </c>
      <c r="F346">
        <v>0.65269999999999995</v>
      </c>
      <c r="G346">
        <v>-18.9053</v>
      </c>
      <c r="H346">
        <v>-9.4658999999999995</v>
      </c>
      <c r="I346">
        <v>-4.8792</v>
      </c>
      <c r="J346">
        <v>0.52329999999999999</v>
      </c>
      <c r="K346">
        <v>6.7400000000000002E-2</v>
      </c>
      <c r="L346">
        <v>8.5099999999999995E-2</v>
      </c>
      <c r="M346">
        <v>0.34699999999999998</v>
      </c>
      <c r="N346">
        <v>0.29099999999999998</v>
      </c>
      <c r="O346">
        <v>0.26750000000000002</v>
      </c>
      <c r="P346">
        <f t="shared" si="5"/>
        <v>5.99</v>
      </c>
      <c r="Q346" s="3">
        <f>(test14[[#This Row],[timestamp]]-A$2)/1000000</f>
        <v>17.2</v>
      </c>
      <c r="R346">
        <f>test14[[#This Row],[ vx_est]]-test14[[#This Row],[ vx_true]]</f>
        <v>-6.9099999999999717E-2</v>
      </c>
    </row>
    <row r="347" spans="1:18" x14ac:dyDescent="0.25">
      <c r="A347" s="2">
        <v>1477010460250000</v>
      </c>
      <c r="B347" s="1" t="s">
        <v>16</v>
      </c>
      <c r="C347">
        <v>-19.130500000000001</v>
      </c>
      <c r="D347">
        <v>-9.5045000000000002</v>
      </c>
      <c r="E347">
        <v>-4.7885</v>
      </c>
      <c r="F347">
        <v>0.77490000000000003</v>
      </c>
      <c r="G347">
        <v>-19.135200000000001</v>
      </c>
      <c r="H347">
        <v>-9.4285999999999994</v>
      </c>
      <c r="I347">
        <v>-4.8639000000000001</v>
      </c>
      <c r="J347">
        <v>0.62370000000000003</v>
      </c>
      <c r="K347">
        <v>6.7299999999999999E-2</v>
      </c>
      <c r="L347">
        <v>8.5099999999999995E-2</v>
      </c>
      <c r="M347">
        <v>0.34649999999999997</v>
      </c>
      <c r="N347">
        <v>0.29070000000000001</v>
      </c>
      <c r="O347">
        <v>3.9409999999999998</v>
      </c>
      <c r="P347">
        <f t="shared" si="5"/>
        <v>7.82</v>
      </c>
      <c r="Q347" s="3">
        <f>(test14[[#This Row],[timestamp]]-A$2)/1000000</f>
        <v>17.25</v>
      </c>
      <c r="R347">
        <f>test14[[#This Row],[ vx_est]]-test14[[#This Row],[ vx_true]]</f>
        <v>-7.5400000000000134E-2</v>
      </c>
    </row>
    <row r="348" spans="1:18" x14ac:dyDescent="0.25">
      <c r="A348" s="2">
        <v>1477010460300000</v>
      </c>
      <c r="B348" s="1" t="s">
        <v>15</v>
      </c>
      <c r="C348">
        <v>-19.369399999999999</v>
      </c>
      <c r="D348">
        <v>-9.4626000000000001</v>
      </c>
      <c r="E348">
        <v>-4.7637999999999998</v>
      </c>
      <c r="F348">
        <v>0.89710000000000001</v>
      </c>
      <c r="G348">
        <v>-19.382400000000001</v>
      </c>
      <c r="H348">
        <v>-9.3041999999999998</v>
      </c>
      <c r="I348">
        <v>-4.8445999999999998</v>
      </c>
      <c r="J348">
        <v>0.94289999999999996</v>
      </c>
      <c r="K348">
        <v>6.7199999999999996E-2</v>
      </c>
      <c r="L348">
        <v>8.5400000000000004E-2</v>
      </c>
      <c r="M348">
        <v>0.34599999999999997</v>
      </c>
      <c r="N348">
        <v>0.2903</v>
      </c>
      <c r="O348">
        <v>3.0011000000000001</v>
      </c>
      <c r="P348">
        <f t="shared" si="5"/>
        <v>5.99</v>
      </c>
      <c r="Q348" s="3">
        <f>(test14[[#This Row],[timestamp]]-A$2)/1000000</f>
        <v>17.3</v>
      </c>
      <c r="R348">
        <f>test14[[#This Row],[ vx_est]]-test14[[#This Row],[ vx_true]]</f>
        <v>-8.0799999999999983E-2</v>
      </c>
    </row>
    <row r="349" spans="1:18" x14ac:dyDescent="0.25">
      <c r="A349" s="2">
        <v>1477010460350000</v>
      </c>
      <c r="B349" s="1" t="s">
        <v>16</v>
      </c>
      <c r="C349">
        <v>-19.6069</v>
      </c>
      <c r="D349">
        <v>-9.4146999999999998</v>
      </c>
      <c r="E349">
        <v>-4.7359</v>
      </c>
      <c r="F349">
        <v>1.0190999999999999</v>
      </c>
      <c r="G349">
        <v>-19.616499999999998</v>
      </c>
      <c r="H349">
        <v>-9.2249999999999996</v>
      </c>
      <c r="I349">
        <v>-4.7774999999999999</v>
      </c>
      <c r="J349">
        <v>1.1578999999999999</v>
      </c>
      <c r="K349">
        <v>6.7100000000000007E-2</v>
      </c>
      <c r="L349">
        <v>8.5900000000000004E-2</v>
      </c>
      <c r="M349">
        <v>0.34549999999999997</v>
      </c>
      <c r="N349">
        <v>0.28999999999999998</v>
      </c>
      <c r="O349">
        <v>1.0736000000000001</v>
      </c>
      <c r="P349">
        <f t="shared" si="5"/>
        <v>7.82</v>
      </c>
      <c r="Q349" s="3">
        <f>(test14[[#This Row],[timestamp]]-A$2)/1000000</f>
        <v>17.350000000000001</v>
      </c>
      <c r="R349">
        <f>test14[[#This Row],[ vx_est]]-test14[[#This Row],[ vx_true]]</f>
        <v>-4.1599999999999859E-2</v>
      </c>
    </row>
    <row r="350" spans="1:18" x14ac:dyDescent="0.25">
      <c r="A350" s="2">
        <v>1477010460400000</v>
      </c>
      <c r="B350" s="1" t="s">
        <v>15</v>
      </c>
      <c r="C350">
        <v>-19.8431</v>
      </c>
      <c r="D350">
        <v>-9.3606999999999996</v>
      </c>
      <c r="E350">
        <v>-4.7049000000000003</v>
      </c>
      <c r="F350">
        <v>1.1408</v>
      </c>
      <c r="G350">
        <v>-19.868500000000001</v>
      </c>
      <c r="H350">
        <v>-9.0990000000000002</v>
      </c>
      <c r="I350">
        <v>-4.7458</v>
      </c>
      <c r="J350">
        <v>1.4379999999999999</v>
      </c>
      <c r="K350">
        <v>6.7100000000000007E-2</v>
      </c>
      <c r="L350">
        <v>8.6900000000000005E-2</v>
      </c>
      <c r="M350">
        <v>0.34510000000000002</v>
      </c>
      <c r="N350">
        <v>0.28999999999999998</v>
      </c>
      <c r="O350">
        <v>1.2011000000000001</v>
      </c>
      <c r="P350">
        <f t="shared" si="5"/>
        <v>5.99</v>
      </c>
      <c r="Q350" s="3">
        <f>(test14[[#This Row],[timestamp]]-A$2)/1000000</f>
        <v>17.399999999999999</v>
      </c>
      <c r="R350">
        <f>test14[[#This Row],[ vx_est]]-test14[[#This Row],[ vx_true]]</f>
        <v>-4.0899999999999714E-2</v>
      </c>
    </row>
    <row r="351" spans="1:18" x14ac:dyDescent="0.25">
      <c r="A351" s="2">
        <v>1477010460450000</v>
      </c>
      <c r="B351" s="1" t="s">
        <v>16</v>
      </c>
      <c r="C351">
        <v>-20.077500000000001</v>
      </c>
      <c r="D351">
        <v>-9.3005999999999993</v>
      </c>
      <c r="E351">
        <v>-4.6707000000000001</v>
      </c>
      <c r="F351">
        <v>1.2622</v>
      </c>
      <c r="G351">
        <v>-20.1069</v>
      </c>
      <c r="H351">
        <v>-8.9959000000000007</v>
      </c>
      <c r="I351">
        <v>-4.7050000000000001</v>
      </c>
      <c r="J351">
        <v>1.6258999999999999</v>
      </c>
      <c r="K351">
        <v>6.7000000000000004E-2</v>
      </c>
      <c r="L351">
        <v>8.8300000000000003E-2</v>
      </c>
      <c r="M351">
        <v>0.34460000000000002</v>
      </c>
      <c r="N351">
        <v>0.29020000000000001</v>
      </c>
      <c r="O351">
        <v>4.8909000000000002</v>
      </c>
      <c r="P351">
        <f t="shared" si="5"/>
        <v>7.82</v>
      </c>
      <c r="Q351" s="3">
        <f>(test14[[#This Row],[timestamp]]-A$2)/1000000</f>
        <v>17.45</v>
      </c>
      <c r="R351">
        <f>test14[[#This Row],[ vx_est]]-test14[[#This Row],[ vx_true]]</f>
        <v>-3.4299999999999997E-2</v>
      </c>
    </row>
    <row r="352" spans="1:18" x14ac:dyDescent="0.25">
      <c r="A352" s="2">
        <v>1477010460500000</v>
      </c>
      <c r="B352" s="1" t="s">
        <v>15</v>
      </c>
      <c r="C352">
        <v>-20.310199999999998</v>
      </c>
      <c r="D352">
        <v>-9.2345000000000006</v>
      </c>
      <c r="E352">
        <v>-4.6333000000000002</v>
      </c>
      <c r="F352">
        <v>1.383</v>
      </c>
      <c r="G352">
        <v>-20.2776</v>
      </c>
      <c r="H352">
        <v>-9.1356999999999999</v>
      </c>
      <c r="I352">
        <v>-4.6288999999999998</v>
      </c>
      <c r="J352">
        <v>1.228</v>
      </c>
      <c r="K352">
        <v>6.6900000000000001E-2</v>
      </c>
      <c r="L352">
        <v>8.8300000000000003E-2</v>
      </c>
      <c r="M352">
        <v>0.34410000000000002</v>
      </c>
      <c r="N352">
        <v>0.28989999999999999</v>
      </c>
      <c r="O352">
        <v>14.9742</v>
      </c>
      <c r="P352">
        <f t="shared" si="5"/>
        <v>5.99</v>
      </c>
      <c r="Q352" s="3">
        <f>(test14[[#This Row],[timestamp]]-A$2)/1000000</f>
        <v>17.5</v>
      </c>
      <c r="R352">
        <f>test14[[#This Row],[ vx_est]]-test14[[#This Row],[ vx_true]]</f>
        <v>4.4000000000004036E-3</v>
      </c>
    </row>
    <row r="353" spans="1:18" x14ac:dyDescent="0.25">
      <c r="A353" s="2">
        <v>1477010460550000</v>
      </c>
      <c r="B353" s="1" t="s">
        <v>16</v>
      </c>
      <c r="C353">
        <v>-20.540900000000001</v>
      </c>
      <c r="D353">
        <v>-9.1623000000000001</v>
      </c>
      <c r="E353">
        <v>-4.5926999999999998</v>
      </c>
      <c r="F353">
        <v>1.5033000000000001</v>
      </c>
      <c r="G353">
        <v>-20.516100000000002</v>
      </c>
      <c r="H353">
        <v>-9.0959000000000003</v>
      </c>
      <c r="I353">
        <v>-4.6291000000000002</v>
      </c>
      <c r="J353">
        <v>1.2601</v>
      </c>
      <c r="K353">
        <v>6.6799999999999998E-2</v>
      </c>
      <c r="L353">
        <v>8.8300000000000003E-2</v>
      </c>
      <c r="M353">
        <v>0.34360000000000002</v>
      </c>
      <c r="N353">
        <v>0.2898</v>
      </c>
      <c r="O353">
        <v>1.5405</v>
      </c>
      <c r="P353">
        <f t="shared" si="5"/>
        <v>7.82</v>
      </c>
      <c r="Q353" s="3">
        <f>(test14[[#This Row],[timestamp]]-A$2)/1000000</f>
        <v>17.55</v>
      </c>
      <c r="R353">
        <f>test14[[#This Row],[ vx_est]]-test14[[#This Row],[ vx_true]]</f>
        <v>-3.6400000000000432E-2</v>
      </c>
    </row>
    <row r="354" spans="1:18" x14ac:dyDescent="0.25">
      <c r="A354" s="2">
        <v>1477010460600000</v>
      </c>
      <c r="B354" s="1" t="s">
        <v>15</v>
      </c>
      <c r="C354">
        <v>-20.769600000000001</v>
      </c>
      <c r="D354">
        <v>-9.0840999999999994</v>
      </c>
      <c r="E354">
        <v>-4.5490000000000004</v>
      </c>
      <c r="F354">
        <v>1.623</v>
      </c>
      <c r="G354">
        <v>-20.7378</v>
      </c>
      <c r="H354">
        <v>-8.9984000000000002</v>
      </c>
      <c r="I354">
        <v>-4.5849000000000002</v>
      </c>
      <c r="J354">
        <v>1.4274</v>
      </c>
      <c r="K354">
        <v>6.6699999999999995E-2</v>
      </c>
      <c r="L354">
        <v>8.8300000000000003E-2</v>
      </c>
      <c r="M354">
        <v>0.34310000000000002</v>
      </c>
      <c r="N354">
        <v>0.28960000000000002</v>
      </c>
      <c r="O354">
        <v>0.72750000000000004</v>
      </c>
      <c r="P354">
        <f t="shared" si="5"/>
        <v>5.99</v>
      </c>
      <c r="Q354" s="3">
        <f>(test14[[#This Row],[timestamp]]-A$2)/1000000</f>
        <v>17.600000000000001</v>
      </c>
      <c r="R354">
        <f>test14[[#This Row],[ vx_est]]-test14[[#This Row],[ vx_true]]</f>
        <v>-3.5899999999999821E-2</v>
      </c>
    </row>
    <row r="355" spans="1:18" x14ac:dyDescent="0.25">
      <c r="A355" s="2">
        <v>1477010460650000</v>
      </c>
      <c r="B355" s="1" t="s">
        <v>16</v>
      </c>
      <c r="C355">
        <v>-20.995899999999999</v>
      </c>
      <c r="D355">
        <v>-8.9999000000000002</v>
      </c>
      <c r="E355">
        <v>-4.5019999999999998</v>
      </c>
      <c r="F355">
        <v>1.7418</v>
      </c>
      <c r="G355">
        <v>-20.979700000000001</v>
      </c>
      <c r="H355">
        <v>-8.9170999999999996</v>
      </c>
      <c r="I355">
        <v>-4.5598000000000001</v>
      </c>
      <c r="J355">
        <v>1.5564</v>
      </c>
      <c r="K355">
        <v>6.6699999999999995E-2</v>
      </c>
      <c r="L355">
        <v>8.8200000000000001E-2</v>
      </c>
      <c r="M355">
        <v>0.34260000000000002</v>
      </c>
      <c r="N355">
        <v>0.2893</v>
      </c>
      <c r="O355">
        <v>2.4590000000000001</v>
      </c>
      <c r="P355">
        <f t="shared" si="5"/>
        <v>7.82</v>
      </c>
      <c r="Q355" s="3">
        <f>(test14[[#This Row],[timestamp]]-A$2)/1000000</f>
        <v>17.649999999999999</v>
      </c>
      <c r="R355">
        <f>test14[[#This Row],[ vx_est]]-test14[[#This Row],[ vx_true]]</f>
        <v>-5.7800000000000296E-2</v>
      </c>
    </row>
    <row r="356" spans="1:18" x14ac:dyDescent="0.25">
      <c r="A356" s="2">
        <v>1477010460700000</v>
      </c>
      <c r="B356" s="1" t="s">
        <v>15</v>
      </c>
      <c r="C356">
        <v>-21.219799999999999</v>
      </c>
      <c r="D356">
        <v>-8.9099000000000004</v>
      </c>
      <c r="E356">
        <v>-4.4519000000000002</v>
      </c>
      <c r="F356">
        <v>1.8596999999999999</v>
      </c>
      <c r="G356">
        <v>-21.175699999999999</v>
      </c>
      <c r="H356">
        <v>-8.8493999999999993</v>
      </c>
      <c r="I356">
        <v>-4.4850000000000003</v>
      </c>
      <c r="J356">
        <v>1.6245000000000001</v>
      </c>
      <c r="K356">
        <v>6.6600000000000006E-2</v>
      </c>
      <c r="L356">
        <v>8.8200000000000001E-2</v>
      </c>
      <c r="M356">
        <v>0.3422</v>
      </c>
      <c r="N356">
        <v>0.28920000000000001</v>
      </c>
      <c r="O356">
        <v>1.2978000000000001</v>
      </c>
      <c r="P356">
        <f t="shared" si="5"/>
        <v>5.99</v>
      </c>
      <c r="Q356" s="3">
        <f>(test14[[#This Row],[timestamp]]-A$2)/1000000</f>
        <v>17.7</v>
      </c>
      <c r="R356">
        <f>test14[[#This Row],[ vx_est]]-test14[[#This Row],[ vx_true]]</f>
        <v>-3.3100000000000129E-2</v>
      </c>
    </row>
    <row r="357" spans="1:18" x14ac:dyDescent="0.25">
      <c r="A357" s="2">
        <v>1477010460750000</v>
      </c>
      <c r="B357" s="1" t="s">
        <v>16</v>
      </c>
      <c r="C357">
        <v>-21.441199999999998</v>
      </c>
      <c r="D357">
        <v>-8.8139000000000003</v>
      </c>
      <c r="E357">
        <v>-4.3986000000000001</v>
      </c>
      <c r="F357">
        <v>1.9766999999999999</v>
      </c>
      <c r="G357">
        <v>-21.4087</v>
      </c>
      <c r="H357">
        <v>-8.7611000000000008</v>
      </c>
      <c r="I357">
        <v>-4.4442000000000004</v>
      </c>
      <c r="J357">
        <v>1.7515000000000001</v>
      </c>
      <c r="K357">
        <v>6.6500000000000004E-2</v>
      </c>
      <c r="L357">
        <v>8.8099999999999998E-2</v>
      </c>
      <c r="M357">
        <v>0.3417</v>
      </c>
      <c r="N357">
        <v>0.28899999999999998</v>
      </c>
      <c r="O357">
        <v>1.9200999999999999</v>
      </c>
      <c r="P357">
        <f t="shared" si="5"/>
        <v>7.82</v>
      </c>
      <c r="Q357" s="3">
        <f>(test14[[#This Row],[timestamp]]-A$2)/1000000</f>
        <v>17.75</v>
      </c>
      <c r="R357">
        <f>test14[[#This Row],[ vx_est]]-test14[[#This Row],[ vx_true]]</f>
        <v>-4.5600000000000307E-2</v>
      </c>
    </row>
    <row r="358" spans="1:18" x14ac:dyDescent="0.25">
      <c r="A358" s="2">
        <v>1477010460800000</v>
      </c>
      <c r="B358" s="1" t="s">
        <v>15</v>
      </c>
      <c r="C358">
        <v>-21.659700000000001</v>
      </c>
      <c r="D358">
        <v>-8.7121999999999993</v>
      </c>
      <c r="E358">
        <v>-4.3422000000000001</v>
      </c>
      <c r="F358">
        <v>2.0924999999999998</v>
      </c>
      <c r="G358">
        <v>-21.601099999999999</v>
      </c>
      <c r="H358">
        <v>-8.7387999999999995</v>
      </c>
      <c r="I358">
        <v>-4.3806000000000003</v>
      </c>
      <c r="J358">
        <v>1.6980999999999999</v>
      </c>
      <c r="K358">
        <v>6.6500000000000004E-2</v>
      </c>
      <c r="L358">
        <v>8.7999999999999995E-2</v>
      </c>
      <c r="M358">
        <v>0.3412</v>
      </c>
      <c r="N358">
        <v>0.28939999999999999</v>
      </c>
      <c r="O358">
        <v>1.7418</v>
      </c>
      <c r="P358">
        <f t="shared" si="5"/>
        <v>5.99</v>
      </c>
      <c r="Q358" s="3">
        <f>(test14[[#This Row],[timestamp]]-A$2)/1000000</f>
        <v>17.8</v>
      </c>
      <c r="R358">
        <f>test14[[#This Row],[ vx_est]]-test14[[#This Row],[ vx_true]]</f>
        <v>-3.8400000000000212E-2</v>
      </c>
    </row>
    <row r="359" spans="1:18" x14ac:dyDescent="0.25">
      <c r="A359" s="2">
        <v>1477010460850000</v>
      </c>
      <c r="B359" s="1" t="s">
        <v>16</v>
      </c>
      <c r="C359">
        <v>-21.875399999999999</v>
      </c>
      <c r="D359">
        <v>-8.6046999999999993</v>
      </c>
      <c r="E359">
        <v>-4.2827000000000002</v>
      </c>
      <c r="F359">
        <v>2.2071000000000001</v>
      </c>
      <c r="G359">
        <v>-21.792200000000001</v>
      </c>
      <c r="H359">
        <v>-8.5914999999999999</v>
      </c>
      <c r="I359">
        <v>-4.2161</v>
      </c>
      <c r="J359">
        <v>1.9876</v>
      </c>
      <c r="K359">
        <v>6.6600000000000006E-2</v>
      </c>
      <c r="L359">
        <v>8.7900000000000006E-2</v>
      </c>
      <c r="M359">
        <v>0.34079999999999999</v>
      </c>
      <c r="N359">
        <v>0.28920000000000001</v>
      </c>
      <c r="O359">
        <v>6.4710999999999999</v>
      </c>
      <c r="P359">
        <f t="shared" si="5"/>
        <v>7.82</v>
      </c>
      <c r="Q359" s="3">
        <f>(test14[[#This Row],[timestamp]]-A$2)/1000000</f>
        <v>17.850000000000001</v>
      </c>
      <c r="R359">
        <f>test14[[#This Row],[ vx_est]]-test14[[#This Row],[ vx_true]]</f>
        <v>6.6600000000000215E-2</v>
      </c>
    </row>
    <row r="360" spans="1:18" x14ac:dyDescent="0.25">
      <c r="A360" s="2">
        <v>1477010460900000</v>
      </c>
      <c r="B360" s="1" t="s">
        <v>15</v>
      </c>
      <c r="C360">
        <v>-22.088100000000001</v>
      </c>
      <c r="D360">
        <v>-8.4914000000000005</v>
      </c>
      <c r="E360">
        <v>-4.2201000000000004</v>
      </c>
      <c r="F360">
        <v>2.3203999999999998</v>
      </c>
      <c r="G360">
        <v>-21.994800000000001</v>
      </c>
      <c r="H360">
        <v>-8.5154999999999994</v>
      </c>
      <c r="I360">
        <v>-4.1635</v>
      </c>
      <c r="J360">
        <v>2.0377000000000001</v>
      </c>
      <c r="K360">
        <v>6.6699999999999995E-2</v>
      </c>
      <c r="L360">
        <v>8.77E-2</v>
      </c>
      <c r="M360">
        <v>0.34029999999999999</v>
      </c>
      <c r="N360">
        <v>0.28920000000000001</v>
      </c>
      <c r="O360">
        <v>0.2155</v>
      </c>
      <c r="P360">
        <f t="shared" si="5"/>
        <v>5.99</v>
      </c>
      <c r="Q360" s="3">
        <f>(test14[[#This Row],[timestamp]]-A$2)/1000000</f>
        <v>17.899999999999999</v>
      </c>
      <c r="R360">
        <f>test14[[#This Row],[ vx_est]]-test14[[#This Row],[ vx_true]]</f>
        <v>5.6600000000000428E-2</v>
      </c>
    </row>
    <row r="361" spans="1:18" x14ac:dyDescent="0.25">
      <c r="A361" s="2">
        <v>1477010460950000</v>
      </c>
      <c r="B361" s="1" t="s">
        <v>16</v>
      </c>
      <c r="C361">
        <v>-22.297499999999999</v>
      </c>
      <c r="D361">
        <v>-8.3726000000000003</v>
      </c>
      <c r="E361">
        <v>-4.1543999999999999</v>
      </c>
      <c r="F361">
        <v>2.4323000000000001</v>
      </c>
      <c r="G361">
        <v>-22.204499999999999</v>
      </c>
      <c r="H361">
        <v>-8.4097000000000008</v>
      </c>
      <c r="I361">
        <v>-4.1466000000000003</v>
      </c>
      <c r="J361">
        <v>2.1154000000000002</v>
      </c>
      <c r="K361">
        <v>6.6699999999999995E-2</v>
      </c>
      <c r="L361">
        <v>8.7599999999999997E-2</v>
      </c>
      <c r="M361">
        <v>0.33979999999999999</v>
      </c>
      <c r="N361">
        <v>0.2893</v>
      </c>
      <c r="O361">
        <v>2.0339999999999998</v>
      </c>
      <c r="P361">
        <f t="shared" si="5"/>
        <v>7.82</v>
      </c>
      <c r="Q361" s="3">
        <f>(test14[[#This Row],[timestamp]]-A$2)/1000000</f>
        <v>17.95</v>
      </c>
      <c r="R361">
        <f>test14[[#This Row],[ vx_est]]-test14[[#This Row],[ vx_true]]</f>
        <v>7.799999999999585E-3</v>
      </c>
    </row>
    <row r="362" spans="1:18" x14ac:dyDescent="0.25">
      <c r="A362" s="2">
        <v>1477010461000000</v>
      </c>
      <c r="B362" s="1" t="s">
        <v>15</v>
      </c>
      <c r="C362">
        <v>-22.503499999999999</v>
      </c>
      <c r="D362">
        <v>-8.2482000000000006</v>
      </c>
      <c r="E362">
        <v>-4.0856000000000003</v>
      </c>
      <c r="F362">
        <v>2.5427</v>
      </c>
      <c r="G362">
        <v>-22.4358</v>
      </c>
      <c r="H362">
        <v>-8.3112999999999992</v>
      </c>
      <c r="I362">
        <v>-4.1342999999999996</v>
      </c>
      <c r="J362">
        <v>2.1943000000000001</v>
      </c>
      <c r="K362">
        <v>6.6699999999999995E-2</v>
      </c>
      <c r="L362">
        <v>8.7599999999999997E-2</v>
      </c>
      <c r="M362">
        <v>0.33939999999999998</v>
      </c>
      <c r="N362">
        <v>0.28949999999999998</v>
      </c>
      <c r="O362">
        <v>1.2375</v>
      </c>
      <c r="P362">
        <f t="shared" si="5"/>
        <v>5.99</v>
      </c>
      <c r="Q362" s="3">
        <f>(test14[[#This Row],[timestamp]]-A$2)/1000000</f>
        <v>18</v>
      </c>
      <c r="R362">
        <f>test14[[#This Row],[ vx_est]]-test14[[#This Row],[ vx_true]]</f>
        <v>-4.8699999999999299E-2</v>
      </c>
    </row>
    <row r="363" spans="1:18" x14ac:dyDescent="0.25">
      <c r="A363" s="2">
        <v>1477010461050000</v>
      </c>
      <c r="B363" s="1" t="s">
        <v>16</v>
      </c>
      <c r="C363">
        <v>-22.706099999999999</v>
      </c>
      <c r="D363">
        <v>-8.1182999999999996</v>
      </c>
      <c r="E363">
        <v>-4.0138999999999996</v>
      </c>
      <c r="F363">
        <v>2.6515</v>
      </c>
      <c r="G363">
        <v>-22.626899999999999</v>
      </c>
      <c r="H363">
        <v>-8.1943999999999999</v>
      </c>
      <c r="I363">
        <v>-4.0411000000000001</v>
      </c>
      <c r="J363">
        <v>2.3167</v>
      </c>
      <c r="K363">
        <v>6.6799999999999998E-2</v>
      </c>
      <c r="L363">
        <v>8.7599999999999997E-2</v>
      </c>
      <c r="M363">
        <v>0.33889999999999998</v>
      </c>
      <c r="N363">
        <v>0.28960000000000002</v>
      </c>
      <c r="O363">
        <v>0.87849999999999995</v>
      </c>
      <c r="P363">
        <f t="shared" si="5"/>
        <v>7.82</v>
      </c>
      <c r="Q363" s="3">
        <f>(test14[[#This Row],[timestamp]]-A$2)/1000000</f>
        <v>18.05</v>
      </c>
      <c r="R363">
        <f>test14[[#This Row],[ vx_est]]-test14[[#This Row],[ vx_true]]</f>
        <v>-2.7200000000000557E-2</v>
      </c>
    </row>
    <row r="364" spans="1:18" x14ac:dyDescent="0.25">
      <c r="A364" s="2">
        <v>1477010461100000</v>
      </c>
      <c r="B364" s="1" t="s">
        <v>15</v>
      </c>
      <c r="C364">
        <v>-22.904900000000001</v>
      </c>
      <c r="D364">
        <v>-7.9829999999999997</v>
      </c>
      <c r="E364">
        <v>-3.9392</v>
      </c>
      <c r="F364">
        <v>2.7585000000000002</v>
      </c>
      <c r="G364">
        <v>-22.8645</v>
      </c>
      <c r="H364">
        <v>-7.9486999999999997</v>
      </c>
      <c r="I364">
        <v>-3.9788000000000001</v>
      </c>
      <c r="J364">
        <v>2.6915</v>
      </c>
      <c r="K364">
        <v>6.6699999999999995E-2</v>
      </c>
      <c r="L364">
        <v>8.7499999999999994E-2</v>
      </c>
      <c r="M364">
        <v>0.33839999999999998</v>
      </c>
      <c r="N364">
        <v>0.28920000000000001</v>
      </c>
      <c r="O364">
        <v>5.8169000000000004</v>
      </c>
      <c r="P364">
        <f t="shared" si="5"/>
        <v>5.99</v>
      </c>
      <c r="Q364" s="3">
        <f>(test14[[#This Row],[timestamp]]-A$2)/1000000</f>
        <v>18.100000000000001</v>
      </c>
      <c r="R364">
        <f>test14[[#This Row],[ vx_est]]-test14[[#This Row],[ vx_true]]</f>
        <v>-3.960000000000008E-2</v>
      </c>
    </row>
    <row r="365" spans="1:18" x14ac:dyDescent="0.25">
      <c r="A365" s="2">
        <v>1477010461150000</v>
      </c>
      <c r="B365" s="1" t="s">
        <v>16</v>
      </c>
      <c r="C365">
        <v>-23.1</v>
      </c>
      <c r="D365">
        <v>-7.8423999999999996</v>
      </c>
      <c r="E365">
        <v>-3.8616000000000001</v>
      </c>
      <c r="F365">
        <v>2.8637000000000001</v>
      </c>
      <c r="G365">
        <v>-23.055399999999999</v>
      </c>
      <c r="H365">
        <v>-7.7964000000000002</v>
      </c>
      <c r="I365">
        <v>-3.8222</v>
      </c>
      <c r="J365">
        <v>2.8847999999999998</v>
      </c>
      <c r="K365">
        <v>6.6699999999999995E-2</v>
      </c>
      <c r="L365">
        <v>8.7400000000000005E-2</v>
      </c>
      <c r="M365">
        <v>0.33800000000000002</v>
      </c>
      <c r="N365">
        <v>0.2888</v>
      </c>
      <c r="O365">
        <v>3.2995999999999999</v>
      </c>
      <c r="P365">
        <f t="shared" si="5"/>
        <v>7.82</v>
      </c>
      <c r="Q365" s="3">
        <f>(test14[[#This Row],[timestamp]]-A$2)/1000000</f>
        <v>18.149999999999999</v>
      </c>
      <c r="R365">
        <f>test14[[#This Row],[ vx_est]]-test14[[#This Row],[ vx_true]]</f>
        <v>3.9400000000000102E-2</v>
      </c>
    </row>
    <row r="366" spans="1:18" x14ac:dyDescent="0.25">
      <c r="A366" s="2">
        <v>1477010461200000</v>
      </c>
      <c r="B366" s="1" t="s">
        <v>15</v>
      </c>
      <c r="C366">
        <v>-23.2911</v>
      </c>
      <c r="D366">
        <v>-7.6966000000000001</v>
      </c>
      <c r="E366">
        <v>-3.7812000000000001</v>
      </c>
      <c r="F366">
        <v>2.9670000000000001</v>
      </c>
      <c r="G366">
        <v>-23.282599999999999</v>
      </c>
      <c r="H366">
        <v>-7.6184000000000003</v>
      </c>
      <c r="I366">
        <v>-3.7721</v>
      </c>
      <c r="J366">
        <v>3.0670999999999999</v>
      </c>
      <c r="K366">
        <v>6.6600000000000006E-2</v>
      </c>
      <c r="L366">
        <v>8.7300000000000003E-2</v>
      </c>
      <c r="M366">
        <v>0.33750000000000002</v>
      </c>
      <c r="N366">
        <v>0.28849999999999998</v>
      </c>
      <c r="O366">
        <v>2.2229999999999999</v>
      </c>
      <c r="P366">
        <f t="shared" si="5"/>
        <v>5.99</v>
      </c>
      <c r="Q366" s="3">
        <f>(test14[[#This Row],[timestamp]]-A$2)/1000000</f>
        <v>18.2</v>
      </c>
      <c r="R366">
        <f>test14[[#This Row],[ vx_est]]-test14[[#This Row],[ vx_true]]</f>
        <v>9.100000000000108E-3</v>
      </c>
    </row>
    <row r="367" spans="1:18" x14ac:dyDescent="0.25">
      <c r="A367" s="2">
        <v>1477010461250000</v>
      </c>
      <c r="B367" s="1" t="s">
        <v>16</v>
      </c>
      <c r="C367">
        <v>-23.478100000000001</v>
      </c>
      <c r="D367">
        <v>-7.5457000000000001</v>
      </c>
      <c r="E367">
        <v>-3.6979000000000002</v>
      </c>
      <c r="F367">
        <v>3.0682999999999998</v>
      </c>
      <c r="G367">
        <v>-23.483699999999999</v>
      </c>
      <c r="H367">
        <v>-7.4813999999999998</v>
      </c>
      <c r="I367">
        <v>-3.7778</v>
      </c>
      <c r="J367">
        <v>3.0870000000000002</v>
      </c>
      <c r="K367">
        <v>6.6500000000000004E-2</v>
      </c>
      <c r="L367">
        <v>8.7300000000000003E-2</v>
      </c>
      <c r="M367">
        <v>0.33710000000000001</v>
      </c>
      <c r="N367">
        <v>0.28810000000000002</v>
      </c>
      <c r="O367">
        <v>1.9517</v>
      </c>
      <c r="P367">
        <f t="shared" si="5"/>
        <v>7.82</v>
      </c>
      <c r="Q367" s="3">
        <f>(test14[[#This Row],[timestamp]]-A$2)/1000000</f>
        <v>18.25</v>
      </c>
      <c r="R367">
        <f>test14[[#This Row],[ vx_est]]-test14[[#This Row],[ vx_true]]</f>
        <v>-7.989999999999986E-2</v>
      </c>
    </row>
    <row r="368" spans="1:18" x14ac:dyDescent="0.25">
      <c r="A368" s="2">
        <v>1477010461300000</v>
      </c>
      <c r="B368" s="1" t="s">
        <v>15</v>
      </c>
      <c r="C368">
        <v>-23.660900000000002</v>
      </c>
      <c r="D368">
        <v>-7.3898000000000001</v>
      </c>
      <c r="E368">
        <v>-3.6118999999999999</v>
      </c>
      <c r="F368">
        <v>3.1675</v>
      </c>
      <c r="G368">
        <v>-23.6492</v>
      </c>
      <c r="H368">
        <v>-7.3380000000000001</v>
      </c>
      <c r="I368">
        <v>-3.6678999999999999</v>
      </c>
      <c r="J368">
        <v>3.1606000000000001</v>
      </c>
      <c r="K368">
        <v>6.6400000000000001E-2</v>
      </c>
      <c r="L368">
        <v>8.72E-2</v>
      </c>
      <c r="M368">
        <v>0.33660000000000001</v>
      </c>
      <c r="N368">
        <v>0.28770000000000001</v>
      </c>
      <c r="O368">
        <v>0.66010000000000002</v>
      </c>
      <c r="P368">
        <f t="shared" si="5"/>
        <v>5.99</v>
      </c>
      <c r="Q368" s="3">
        <f>(test14[[#This Row],[timestamp]]-A$2)/1000000</f>
        <v>18.3</v>
      </c>
      <c r="R368">
        <f>test14[[#This Row],[ vx_est]]-test14[[#This Row],[ vx_true]]</f>
        <v>-5.600000000000005E-2</v>
      </c>
    </row>
    <row r="369" spans="1:18" x14ac:dyDescent="0.25">
      <c r="A369" s="2">
        <v>1477010461350000</v>
      </c>
      <c r="B369" s="1" t="s">
        <v>16</v>
      </c>
      <c r="C369">
        <v>-23.839300000000001</v>
      </c>
      <c r="D369">
        <v>-7.2290000000000001</v>
      </c>
      <c r="E369">
        <v>-3.5232000000000001</v>
      </c>
      <c r="F369">
        <v>3.2645</v>
      </c>
      <c r="G369">
        <v>-23.840900000000001</v>
      </c>
      <c r="H369">
        <v>-7.1782000000000004</v>
      </c>
      <c r="I369">
        <v>-3.6215000000000002</v>
      </c>
      <c r="J369">
        <v>3.2404000000000002</v>
      </c>
      <c r="K369">
        <v>6.6299999999999998E-2</v>
      </c>
      <c r="L369">
        <v>8.7099999999999997E-2</v>
      </c>
      <c r="M369">
        <v>0.3362</v>
      </c>
      <c r="N369">
        <v>0.2873</v>
      </c>
      <c r="O369">
        <v>0.94340000000000002</v>
      </c>
      <c r="P369">
        <f t="shared" si="5"/>
        <v>7.82</v>
      </c>
      <c r="Q369" s="3">
        <f>(test14[[#This Row],[timestamp]]-A$2)/1000000</f>
        <v>18.350000000000001</v>
      </c>
      <c r="R369">
        <f>test14[[#This Row],[ vx_est]]-test14[[#This Row],[ vx_true]]</f>
        <v>-9.8300000000000054E-2</v>
      </c>
    </row>
    <row r="370" spans="1:18" x14ac:dyDescent="0.25">
      <c r="A370" s="2">
        <v>1477010461400000</v>
      </c>
      <c r="B370" s="1" t="s">
        <v>15</v>
      </c>
      <c r="C370">
        <v>-24.013200000000001</v>
      </c>
      <c r="D370">
        <v>-7.0633999999999997</v>
      </c>
      <c r="E370">
        <v>-3.4319000000000002</v>
      </c>
      <c r="F370">
        <v>3.3592</v>
      </c>
      <c r="G370">
        <v>-24.002099999999999</v>
      </c>
      <c r="H370">
        <v>-7.0869999999999997</v>
      </c>
      <c r="I370">
        <v>-3.5421999999999998</v>
      </c>
      <c r="J370">
        <v>3.1896</v>
      </c>
      <c r="K370">
        <v>6.6199999999999995E-2</v>
      </c>
      <c r="L370">
        <v>8.6999999999999994E-2</v>
      </c>
      <c r="M370">
        <v>0.33579999999999999</v>
      </c>
      <c r="N370">
        <v>0.28710000000000002</v>
      </c>
      <c r="O370">
        <v>2.1537000000000002</v>
      </c>
      <c r="P370">
        <f t="shared" si="5"/>
        <v>5.99</v>
      </c>
      <c r="Q370" s="3">
        <f>(test14[[#This Row],[timestamp]]-A$2)/1000000</f>
        <v>18.399999999999999</v>
      </c>
      <c r="R370">
        <f>test14[[#This Row],[ vx_est]]-test14[[#This Row],[ vx_true]]</f>
        <v>-0.11029999999999962</v>
      </c>
    </row>
    <row r="371" spans="1:18" x14ac:dyDescent="0.25">
      <c r="A371" s="2">
        <v>1477010461450000</v>
      </c>
      <c r="B371" s="1" t="s">
        <v>16</v>
      </c>
      <c r="C371">
        <v>-24.182500000000001</v>
      </c>
      <c r="D371">
        <v>-6.8930999999999996</v>
      </c>
      <c r="E371">
        <v>-3.3380000000000001</v>
      </c>
      <c r="F371">
        <v>3.4514999999999998</v>
      </c>
      <c r="G371">
        <v>-24.169699999999999</v>
      </c>
      <c r="H371">
        <v>-6.9039999999999999</v>
      </c>
      <c r="I371">
        <v>-3.4182000000000001</v>
      </c>
      <c r="J371">
        <v>3.3342999999999998</v>
      </c>
      <c r="K371">
        <v>6.6100000000000006E-2</v>
      </c>
      <c r="L371">
        <v>8.6900000000000005E-2</v>
      </c>
      <c r="M371">
        <v>0.33539999999999998</v>
      </c>
      <c r="N371">
        <v>0.28670000000000001</v>
      </c>
      <c r="O371">
        <v>1.9386000000000001</v>
      </c>
      <c r="P371">
        <f t="shared" si="5"/>
        <v>7.82</v>
      </c>
      <c r="Q371" s="3">
        <f>(test14[[#This Row],[timestamp]]-A$2)/1000000</f>
        <v>18.45</v>
      </c>
      <c r="R371">
        <f>test14[[#This Row],[ vx_est]]-test14[[#This Row],[ vx_true]]</f>
        <v>-8.0200000000000049E-2</v>
      </c>
    </row>
    <row r="372" spans="1:18" x14ac:dyDescent="0.25">
      <c r="A372" s="2">
        <v>1477010461500000</v>
      </c>
      <c r="B372" s="1" t="s">
        <v>15</v>
      </c>
      <c r="C372">
        <v>-24.347000000000001</v>
      </c>
      <c r="D372">
        <v>-6.7182000000000004</v>
      </c>
      <c r="E372">
        <v>-3.2416999999999998</v>
      </c>
      <c r="F372">
        <v>3.5413999999999999</v>
      </c>
      <c r="G372">
        <v>-24.3306</v>
      </c>
      <c r="H372">
        <v>-6.6504000000000003</v>
      </c>
      <c r="I372">
        <v>-3.2746</v>
      </c>
      <c r="J372">
        <v>3.5868000000000002</v>
      </c>
      <c r="K372">
        <v>6.6100000000000006E-2</v>
      </c>
      <c r="L372">
        <v>8.6900000000000005E-2</v>
      </c>
      <c r="M372">
        <v>0.33489999999999998</v>
      </c>
      <c r="N372">
        <v>0.28639999999999999</v>
      </c>
      <c r="O372">
        <v>3.1301000000000001</v>
      </c>
      <c r="P372">
        <f t="shared" si="5"/>
        <v>5.99</v>
      </c>
      <c r="Q372" s="3">
        <f>(test14[[#This Row],[timestamp]]-A$2)/1000000</f>
        <v>18.5</v>
      </c>
      <c r="R372">
        <f>test14[[#This Row],[ vx_est]]-test14[[#This Row],[ vx_true]]</f>
        <v>-3.2900000000000151E-2</v>
      </c>
    </row>
    <row r="373" spans="1:18" x14ac:dyDescent="0.25">
      <c r="A373" s="2">
        <v>1477010461550000</v>
      </c>
      <c r="B373" s="1" t="s">
        <v>16</v>
      </c>
      <c r="C373">
        <v>-24.506599999999999</v>
      </c>
      <c r="D373">
        <v>-6.5389999999999997</v>
      </c>
      <c r="E373">
        <v>-3.1429</v>
      </c>
      <c r="F373">
        <v>3.6286999999999998</v>
      </c>
      <c r="G373">
        <v>-24.498000000000001</v>
      </c>
      <c r="H373">
        <v>-6.4733000000000001</v>
      </c>
      <c r="I373">
        <v>-3.1495000000000002</v>
      </c>
      <c r="J373">
        <v>3.6915</v>
      </c>
      <c r="K373">
        <v>6.6000000000000003E-2</v>
      </c>
      <c r="L373">
        <v>8.6800000000000002E-2</v>
      </c>
      <c r="M373">
        <v>0.33450000000000002</v>
      </c>
      <c r="N373">
        <v>0.28599999999999998</v>
      </c>
      <c r="O373">
        <v>3.4594999999999998</v>
      </c>
      <c r="P373">
        <f t="shared" si="5"/>
        <v>7.82</v>
      </c>
      <c r="Q373" s="3">
        <f>(test14[[#This Row],[timestamp]]-A$2)/1000000</f>
        <v>18.55</v>
      </c>
      <c r="R373">
        <f>test14[[#This Row],[ vx_est]]-test14[[#This Row],[ vx_true]]</f>
        <v>-6.6000000000001613E-3</v>
      </c>
    </row>
    <row r="374" spans="1:18" x14ac:dyDescent="0.25">
      <c r="A374" s="2">
        <v>1477010461600000</v>
      </c>
      <c r="B374" s="1" t="s">
        <v>15</v>
      </c>
      <c r="C374">
        <v>-24.661200000000001</v>
      </c>
      <c r="D374">
        <v>-6.3554000000000004</v>
      </c>
      <c r="E374">
        <v>-3.0417999999999998</v>
      </c>
      <c r="F374">
        <v>3.7134999999999998</v>
      </c>
      <c r="G374">
        <v>-24.595600000000001</v>
      </c>
      <c r="H374">
        <v>-6.3343999999999996</v>
      </c>
      <c r="I374">
        <v>-2.9771000000000001</v>
      </c>
      <c r="J374">
        <v>3.6894999999999998</v>
      </c>
      <c r="K374">
        <v>6.6000000000000003E-2</v>
      </c>
      <c r="L374">
        <v>8.6699999999999999E-2</v>
      </c>
      <c r="M374">
        <v>0.33410000000000001</v>
      </c>
      <c r="N374">
        <v>0.28560000000000002</v>
      </c>
      <c r="O374">
        <v>5.3059000000000003</v>
      </c>
      <c r="P374">
        <f t="shared" si="5"/>
        <v>5.99</v>
      </c>
      <c r="Q374" s="3">
        <f>(test14[[#This Row],[timestamp]]-A$2)/1000000</f>
        <v>18.600000000000001</v>
      </c>
      <c r="R374">
        <f>test14[[#This Row],[ vx_est]]-test14[[#This Row],[ vx_true]]</f>
        <v>6.4699999999999758E-2</v>
      </c>
    </row>
    <row r="375" spans="1:18" x14ac:dyDescent="0.25">
      <c r="A375" s="2">
        <v>1477010461650000</v>
      </c>
      <c r="B375" s="1" t="s">
        <v>16</v>
      </c>
      <c r="C375">
        <v>-24.810700000000001</v>
      </c>
      <c r="D375">
        <v>-6.1676000000000002</v>
      </c>
      <c r="E375">
        <v>-2.9384999999999999</v>
      </c>
      <c r="F375">
        <v>3.7955000000000001</v>
      </c>
      <c r="G375">
        <v>-24.736799999999999</v>
      </c>
      <c r="H375">
        <v>-6.1454000000000004</v>
      </c>
      <c r="I375">
        <v>-2.8639999999999999</v>
      </c>
      <c r="J375">
        <v>3.7766000000000002</v>
      </c>
      <c r="K375">
        <v>6.6000000000000003E-2</v>
      </c>
      <c r="L375">
        <v>8.6599999999999996E-2</v>
      </c>
      <c r="M375">
        <v>0.33360000000000001</v>
      </c>
      <c r="N375">
        <v>0.28520000000000001</v>
      </c>
      <c r="O375">
        <v>0.30030000000000001</v>
      </c>
      <c r="P375">
        <f t="shared" si="5"/>
        <v>7.82</v>
      </c>
      <c r="Q375" s="3">
        <f>(test14[[#This Row],[timestamp]]-A$2)/1000000</f>
        <v>18.649999999999999</v>
      </c>
      <c r="R375">
        <f>test14[[#This Row],[ vx_est]]-test14[[#This Row],[ vx_true]]</f>
        <v>7.4500000000000011E-2</v>
      </c>
    </row>
    <row r="376" spans="1:18" x14ac:dyDescent="0.25">
      <c r="A376" s="2">
        <v>1477010461700000</v>
      </c>
      <c r="B376" s="1" t="s">
        <v>15</v>
      </c>
      <c r="C376">
        <v>-24.954999999999998</v>
      </c>
      <c r="D376">
        <v>-5.9759000000000002</v>
      </c>
      <c r="E376">
        <v>-2.8330000000000002</v>
      </c>
      <c r="F376">
        <v>3.8748</v>
      </c>
      <c r="G376">
        <v>-24.9193</v>
      </c>
      <c r="H376">
        <v>-5.9413999999999998</v>
      </c>
      <c r="I376">
        <v>-2.8132999999999999</v>
      </c>
      <c r="J376">
        <v>3.8843999999999999</v>
      </c>
      <c r="K376">
        <v>6.59E-2</v>
      </c>
      <c r="L376">
        <v>8.6499999999999994E-2</v>
      </c>
      <c r="M376">
        <v>0.3332</v>
      </c>
      <c r="N376">
        <v>0.2848</v>
      </c>
      <c r="O376">
        <v>2.7452999999999999</v>
      </c>
      <c r="P376">
        <f t="shared" si="5"/>
        <v>5.99</v>
      </c>
      <c r="Q376" s="3">
        <f>(test14[[#This Row],[timestamp]]-A$2)/1000000</f>
        <v>18.7</v>
      </c>
      <c r="R376">
        <f>test14[[#This Row],[ vx_est]]-test14[[#This Row],[ vx_true]]</f>
        <v>1.9700000000000273E-2</v>
      </c>
    </row>
    <row r="377" spans="1:18" x14ac:dyDescent="0.25">
      <c r="A377" s="2">
        <v>1477010461750000</v>
      </c>
      <c r="B377" s="1" t="s">
        <v>16</v>
      </c>
      <c r="C377">
        <v>-25.094000000000001</v>
      </c>
      <c r="D377">
        <v>-5.7801999999999998</v>
      </c>
      <c r="E377">
        <v>-2.7254</v>
      </c>
      <c r="F377">
        <v>3.9512999999999998</v>
      </c>
      <c r="G377">
        <v>-25.050599999999999</v>
      </c>
      <c r="H377">
        <v>-5.7365000000000004</v>
      </c>
      <c r="I377">
        <v>-2.7010999999999998</v>
      </c>
      <c r="J377">
        <v>3.9712999999999998</v>
      </c>
      <c r="K377">
        <v>6.59E-2</v>
      </c>
      <c r="L377">
        <v>8.6400000000000005E-2</v>
      </c>
      <c r="M377">
        <v>0.3327</v>
      </c>
      <c r="N377">
        <v>0.28449999999999998</v>
      </c>
      <c r="O377">
        <v>1.8464</v>
      </c>
      <c r="P377">
        <f t="shared" si="5"/>
        <v>7.82</v>
      </c>
      <c r="Q377" s="3">
        <f>(test14[[#This Row],[timestamp]]-A$2)/1000000</f>
        <v>18.75</v>
      </c>
      <c r="R377">
        <f>test14[[#This Row],[ vx_est]]-test14[[#This Row],[ vx_true]]</f>
        <v>2.430000000000021E-2</v>
      </c>
    </row>
    <row r="378" spans="1:18" x14ac:dyDescent="0.25">
      <c r="A378" s="2">
        <v>1477010461800000</v>
      </c>
      <c r="B378" s="1" t="s">
        <v>15</v>
      </c>
      <c r="C378">
        <v>-25.227599999999999</v>
      </c>
      <c r="D378">
        <v>-5.5808</v>
      </c>
      <c r="E378">
        <v>-2.6158000000000001</v>
      </c>
      <c r="F378">
        <v>4.0248999999999997</v>
      </c>
      <c r="G378">
        <v>-25.183299999999999</v>
      </c>
      <c r="H378">
        <v>-5.5656999999999996</v>
      </c>
      <c r="I378">
        <v>-2.6030000000000002</v>
      </c>
      <c r="J378">
        <v>3.9937</v>
      </c>
      <c r="K378">
        <v>6.5799999999999997E-2</v>
      </c>
      <c r="L378">
        <v>8.6300000000000002E-2</v>
      </c>
      <c r="M378">
        <v>0.33229999999999998</v>
      </c>
      <c r="N378">
        <v>0.28410000000000002</v>
      </c>
      <c r="O378">
        <v>0.3785</v>
      </c>
      <c r="P378">
        <f t="shared" si="5"/>
        <v>5.99</v>
      </c>
      <c r="Q378" s="3">
        <f>(test14[[#This Row],[timestamp]]-A$2)/1000000</f>
        <v>18.8</v>
      </c>
      <c r="R378">
        <f>test14[[#This Row],[ vx_est]]-test14[[#This Row],[ vx_true]]</f>
        <v>1.2799999999999923E-2</v>
      </c>
    </row>
    <row r="379" spans="1:18" x14ac:dyDescent="0.25">
      <c r="A379" s="2">
        <v>1477010461850000</v>
      </c>
      <c r="B379" s="1" t="s">
        <v>16</v>
      </c>
      <c r="C379">
        <v>-25.355599999999999</v>
      </c>
      <c r="D379">
        <v>-5.3777999999999997</v>
      </c>
      <c r="E379">
        <v>-2.5043000000000002</v>
      </c>
      <c r="F379">
        <v>4.0956000000000001</v>
      </c>
      <c r="G379">
        <v>-25.337399999999999</v>
      </c>
      <c r="H379">
        <v>-5.3806000000000003</v>
      </c>
      <c r="I379">
        <v>-2.5985</v>
      </c>
      <c r="J379">
        <v>4.008</v>
      </c>
      <c r="K379">
        <v>6.5799999999999997E-2</v>
      </c>
      <c r="L379">
        <v>8.6199999999999999E-2</v>
      </c>
      <c r="M379">
        <v>0.33189999999999997</v>
      </c>
      <c r="N379">
        <v>0.2838</v>
      </c>
      <c r="O379">
        <v>1.3177000000000001</v>
      </c>
      <c r="P379">
        <f t="shared" si="5"/>
        <v>7.82</v>
      </c>
      <c r="Q379" s="3">
        <f>(test14[[#This Row],[timestamp]]-A$2)/1000000</f>
        <v>18.850000000000001</v>
      </c>
      <c r="R379">
        <f>test14[[#This Row],[ vx_est]]-test14[[#This Row],[ vx_true]]</f>
        <v>-9.4199999999999839E-2</v>
      </c>
    </row>
    <row r="380" spans="1:18" x14ac:dyDescent="0.25">
      <c r="A380" s="2">
        <v>1477010461900000</v>
      </c>
      <c r="B380" s="1" t="s">
        <v>15</v>
      </c>
      <c r="C380">
        <v>-25.477900000000002</v>
      </c>
      <c r="D380">
        <v>-5.1712999999999996</v>
      </c>
      <c r="E380">
        <v>-2.3910999999999998</v>
      </c>
      <c r="F380">
        <v>4.1631999999999998</v>
      </c>
      <c r="G380">
        <v>-25.481999999999999</v>
      </c>
      <c r="H380">
        <v>-5.1569000000000003</v>
      </c>
      <c r="I380">
        <v>-2.5152999999999999</v>
      </c>
      <c r="J380">
        <v>4.1108000000000002</v>
      </c>
      <c r="K380">
        <v>6.5699999999999995E-2</v>
      </c>
      <c r="L380">
        <v>8.6099999999999996E-2</v>
      </c>
      <c r="M380">
        <v>0.33150000000000002</v>
      </c>
      <c r="N380">
        <v>0.28339999999999999</v>
      </c>
      <c r="O380">
        <v>0.60780000000000001</v>
      </c>
      <c r="P380">
        <f t="shared" si="5"/>
        <v>5.99</v>
      </c>
      <c r="Q380" s="3">
        <f>(test14[[#This Row],[timestamp]]-A$2)/1000000</f>
        <v>18.899999999999999</v>
      </c>
      <c r="R380">
        <f>test14[[#This Row],[ vx_est]]-test14[[#This Row],[ vx_true]]</f>
        <v>-0.12420000000000009</v>
      </c>
    </row>
    <row r="381" spans="1:18" x14ac:dyDescent="0.25">
      <c r="A381" s="2">
        <v>1477010461950000</v>
      </c>
      <c r="B381" s="1" t="s">
        <v>16</v>
      </c>
      <c r="C381">
        <v>-25.5946</v>
      </c>
      <c r="D381">
        <v>-4.9615</v>
      </c>
      <c r="E381">
        <v>-2.2761</v>
      </c>
      <c r="F381">
        <v>4.2278000000000002</v>
      </c>
      <c r="G381">
        <v>-25.614000000000001</v>
      </c>
      <c r="H381">
        <v>-4.9798999999999998</v>
      </c>
      <c r="I381">
        <v>-2.5026999999999999</v>
      </c>
      <c r="J381">
        <v>4.09</v>
      </c>
      <c r="K381">
        <v>6.5600000000000006E-2</v>
      </c>
      <c r="L381">
        <v>8.5999999999999993E-2</v>
      </c>
      <c r="M381">
        <v>0.33129999999999998</v>
      </c>
      <c r="N381">
        <v>0.28310000000000002</v>
      </c>
      <c r="O381">
        <v>6.2305000000000001</v>
      </c>
      <c r="P381">
        <f t="shared" si="5"/>
        <v>7.82</v>
      </c>
      <c r="Q381" s="3">
        <f>(test14[[#This Row],[timestamp]]-A$2)/1000000</f>
        <v>18.95</v>
      </c>
      <c r="R381">
        <f>test14[[#This Row],[ vx_est]]-test14[[#This Row],[ vx_true]]</f>
        <v>-0.22659999999999991</v>
      </c>
    </row>
    <row r="382" spans="1:18" x14ac:dyDescent="0.25">
      <c r="A382" s="2">
        <v>1477010462000000</v>
      </c>
      <c r="B382" s="1" t="s">
        <v>15</v>
      </c>
      <c r="C382">
        <v>-25.705500000000001</v>
      </c>
      <c r="D382">
        <v>-4.7485999999999997</v>
      </c>
      <c r="E382">
        <v>-2.1596000000000002</v>
      </c>
      <c r="F382">
        <v>4.2892999999999999</v>
      </c>
      <c r="G382">
        <v>-25.729099999999999</v>
      </c>
      <c r="H382">
        <v>-4.8087</v>
      </c>
      <c r="I382">
        <v>-2.4106999999999998</v>
      </c>
      <c r="J382">
        <v>4.0854999999999997</v>
      </c>
      <c r="K382">
        <v>6.5500000000000003E-2</v>
      </c>
      <c r="L382">
        <v>8.5900000000000004E-2</v>
      </c>
      <c r="M382">
        <v>0.33110000000000001</v>
      </c>
      <c r="N382">
        <v>0.28289999999999998</v>
      </c>
      <c r="O382">
        <v>0.57279999999999998</v>
      </c>
      <c r="P382">
        <f t="shared" si="5"/>
        <v>5.99</v>
      </c>
      <c r="Q382" s="3">
        <f>(test14[[#This Row],[timestamp]]-A$2)/1000000</f>
        <v>19</v>
      </c>
      <c r="R382">
        <f>test14[[#This Row],[ vx_est]]-test14[[#This Row],[ vx_true]]</f>
        <v>-0.25109999999999966</v>
      </c>
    </row>
    <row r="383" spans="1:18" x14ac:dyDescent="0.25">
      <c r="A383" s="2">
        <v>1477010462050000</v>
      </c>
      <c r="B383" s="1" t="s">
        <v>16</v>
      </c>
      <c r="C383">
        <v>-25.810500000000001</v>
      </c>
      <c r="D383">
        <v>-4.5327000000000002</v>
      </c>
      <c r="E383">
        <v>-2.0415000000000001</v>
      </c>
      <c r="F383">
        <v>4.3475999999999999</v>
      </c>
      <c r="G383">
        <v>-25.849499999999999</v>
      </c>
      <c r="H383">
        <v>-4.6029</v>
      </c>
      <c r="I383">
        <v>-2.3374000000000001</v>
      </c>
      <c r="J383">
        <v>4.1326000000000001</v>
      </c>
      <c r="K383">
        <v>6.5500000000000003E-2</v>
      </c>
      <c r="L383">
        <v>8.5900000000000004E-2</v>
      </c>
      <c r="M383">
        <v>0.33100000000000002</v>
      </c>
      <c r="N383">
        <v>0.2828</v>
      </c>
      <c r="O383">
        <v>0.15709999999999999</v>
      </c>
      <c r="P383">
        <f t="shared" si="5"/>
        <v>7.82</v>
      </c>
      <c r="Q383" s="3">
        <f>(test14[[#This Row],[timestamp]]-A$2)/1000000</f>
        <v>19.05</v>
      </c>
      <c r="R383">
        <f>test14[[#This Row],[ vx_est]]-test14[[#This Row],[ vx_true]]</f>
        <v>-0.29590000000000005</v>
      </c>
    </row>
    <row r="384" spans="1:18" x14ac:dyDescent="0.25">
      <c r="A384" s="2">
        <v>1477010462100000</v>
      </c>
      <c r="B384" s="1" t="s">
        <v>15</v>
      </c>
      <c r="C384">
        <v>-25.909600000000001</v>
      </c>
      <c r="D384">
        <v>-4.3139000000000003</v>
      </c>
      <c r="E384">
        <v>-1.9219999999999999</v>
      </c>
      <c r="F384">
        <v>4.4028</v>
      </c>
      <c r="G384">
        <v>-25.962800000000001</v>
      </c>
      <c r="H384">
        <v>-4.3601999999999999</v>
      </c>
      <c r="I384">
        <v>-2.2309999999999999</v>
      </c>
      <c r="J384">
        <v>4.2427000000000001</v>
      </c>
      <c r="K384">
        <v>6.54E-2</v>
      </c>
      <c r="L384">
        <v>8.5800000000000001E-2</v>
      </c>
      <c r="M384">
        <v>0.33100000000000002</v>
      </c>
      <c r="N384">
        <v>0.28249999999999997</v>
      </c>
      <c r="O384">
        <v>0.5413</v>
      </c>
      <c r="P384">
        <f t="shared" si="5"/>
        <v>5.99</v>
      </c>
      <c r="Q384" s="3">
        <f>(test14[[#This Row],[timestamp]]-A$2)/1000000</f>
        <v>19.100000000000001</v>
      </c>
      <c r="R384">
        <f>test14[[#This Row],[ vx_est]]-test14[[#This Row],[ vx_true]]</f>
        <v>-0.30899999999999994</v>
      </c>
    </row>
    <row r="385" spans="1:18" x14ac:dyDescent="0.25">
      <c r="A385" s="2">
        <v>1477010462150000</v>
      </c>
      <c r="B385" s="1" t="s">
        <v>16</v>
      </c>
      <c r="C385">
        <v>-26.002700000000001</v>
      </c>
      <c r="D385">
        <v>-4.0925000000000002</v>
      </c>
      <c r="E385">
        <v>-1.8011999999999999</v>
      </c>
      <c r="F385">
        <v>4.4546999999999999</v>
      </c>
      <c r="G385">
        <v>-26.070499999999999</v>
      </c>
      <c r="H385">
        <v>-4.1384999999999996</v>
      </c>
      <c r="I385">
        <v>-2.0146000000000002</v>
      </c>
      <c r="J385">
        <v>4.3487</v>
      </c>
      <c r="K385">
        <v>6.54E-2</v>
      </c>
      <c r="L385">
        <v>8.5699999999999998E-2</v>
      </c>
      <c r="M385">
        <v>0.33069999999999999</v>
      </c>
      <c r="N385">
        <v>0.28220000000000001</v>
      </c>
      <c r="O385">
        <v>11.3041</v>
      </c>
      <c r="P385">
        <f t="shared" si="5"/>
        <v>7.82</v>
      </c>
      <c r="Q385" s="3">
        <f>(test14[[#This Row],[timestamp]]-A$2)/1000000</f>
        <v>19.149999999999999</v>
      </c>
      <c r="R385">
        <f>test14[[#This Row],[ vx_est]]-test14[[#This Row],[ vx_true]]</f>
        <v>-0.21340000000000026</v>
      </c>
    </row>
    <row r="386" spans="1:18" x14ac:dyDescent="0.25">
      <c r="A386" s="2">
        <v>1477010462200000</v>
      </c>
      <c r="B386" s="1" t="s">
        <v>15</v>
      </c>
      <c r="C386">
        <v>-26.089700000000001</v>
      </c>
      <c r="D386">
        <v>-3.8685999999999998</v>
      </c>
      <c r="E386">
        <v>-1.6793</v>
      </c>
      <c r="F386">
        <v>4.5034000000000001</v>
      </c>
      <c r="G386">
        <v>-26.1616</v>
      </c>
      <c r="H386">
        <v>-3.8544</v>
      </c>
      <c r="I386">
        <v>-1.8573</v>
      </c>
      <c r="J386">
        <v>4.5102000000000002</v>
      </c>
      <c r="K386">
        <v>6.54E-2</v>
      </c>
      <c r="L386">
        <v>8.5599999999999996E-2</v>
      </c>
      <c r="M386">
        <v>0.33040000000000003</v>
      </c>
      <c r="N386">
        <v>0.28179999999999999</v>
      </c>
      <c r="O386">
        <v>2.0005999999999999</v>
      </c>
      <c r="P386">
        <f t="shared" ref="P386:P449" si="6">IF(B386 = " R",7.82,5.99)</f>
        <v>5.99</v>
      </c>
      <c r="Q386" s="3">
        <f>(test14[[#This Row],[timestamp]]-A$2)/1000000</f>
        <v>19.2</v>
      </c>
      <c r="R386">
        <f>test14[[#This Row],[ vx_est]]-test14[[#This Row],[ vx_true]]</f>
        <v>-0.17799999999999994</v>
      </c>
    </row>
    <row r="387" spans="1:18" x14ac:dyDescent="0.25">
      <c r="A387" s="2">
        <v>1477010462250000</v>
      </c>
      <c r="B387" s="1" t="s">
        <v>16</v>
      </c>
      <c r="C387">
        <v>-26.1706</v>
      </c>
      <c r="D387">
        <v>-3.6423000000000001</v>
      </c>
      <c r="E387">
        <v>-1.5562</v>
      </c>
      <c r="F387">
        <v>4.5487000000000002</v>
      </c>
      <c r="G387">
        <v>-26.2348</v>
      </c>
      <c r="H387">
        <v>-3.6160999999999999</v>
      </c>
      <c r="I387">
        <v>-1.6007</v>
      </c>
      <c r="J387">
        <v>4.6083999999999996</v>
      </c>
      <c r="K387">
        <v>6.54E-2</v>
      </c>
      <c r="L387">
        <v>8.5500000000000007E-2</v>
      </c>
      <c r="M387">
        <v>0.33</v>
      </c>
      <c r="N387">
        <v>0.28149999999999997</v>
      </c>
      <c r="O387">
        <v>3.4203000000000001</v>
      </c>
      <c r="P387">
        <f t="shared" si="6"/>
        <v>7.82</v>
      </c>
      <c r="Q387" s="3">
        <f>(test14[[#This Row],[timestamp]]-A$2)/1000000</f>
        <v>19.25</v>
      </c>
      <c r="R387">
        <f>test14[[#This Row],[ vx_est]]-test14[[#This Row],[ vx_true]]</f>
        <v>-4.4499999999999984E-2</v>
      </c>
    </row>
    <row r="388" spans="1:18" x14ac:dyDescent="0.25">
      <c r="A388" s="2">
        <v>1477010462300000</v>
      </c>
      <c r="B388" s="1" t="s">
        <v>15</v>
      </c>
      <c r="C388">
        <v>-26.2453</v>
      </c>
      <c r="D388">
        <v>-3.4138000000000002</v>
      </c>
      <c r="E388">
        <v>-1.4321999999999999</v>
      </c>
      <c r="F388">
        <v>4.5907999999999998</v>
      </c>
      <c r="G388">
        <v>-26.262</v>
      </c>
      <c r="H388">
        <v>-3.3485999999999998</v>
      </c>
      <c r="I388">
        <v>-1.3545</v>
      </c>
      <c r="J388">
        <v>4.7070999999999996</v>
      </c>
      <c r="K388">
        <v>6.54E-2</v>
      </c>
      <c r="L388">
        <v>8.5500000000000007E-2</v>
      </c>
      <c r="M388">
        <v>0.3296</v>
      </c>
      <c r="N388">
        <v>0.28120000000000001</v>
      </c>
      <c r="O388">
        <v>4.3106</v>
      </c>
      <c r="P388">
        <f t="shared" si="6"/>
        <v>5.99</v>
      </c>
      <c r="Q388" s="3">
        <f>(test14[[#This Row],[timestamp]]-A$2)/1000000</f>
        <v>19.3</v>
      </c>
      <c r="R388">
        <f>test14[[#This Row],[ vx_est]]-test14[[#This Row],[ vx_true]]</f>
        <v>7.769999999999988E-2</v>
      </c>
    </row>
    <row r="389" spans="1:18" x14ac:dyDescent="0.25">
      <c r="A389" s="2">
        <v>1477010462350000</v>
      </c>
      <c r="B389" s="1" t="s">
        <v>16</v>
      </c>
      <c r="C389">
        <v>-26.313800000000001</v>
      </c>
      <c r="D389">
        <v>-3.1833</v>
      </c>
      <c r="E389">
        <v>-1.3072999999999999</v>
      </c>
      <c r="F389">
        <v>4.6295000000000002</v>
      </c>
      <c r="G389">
        <v>-26.312000000000001</v>
      </c>
      <c r="H389">
        <v>-3.1044</v>
      </c>
      <c r="I389">
        <v>-1.1347</v>
      </c>
      <c r="J389">
        <v>4.7687999999999997</v>
      </c>
      <c r="K389">
        <v>6.5299999999999997E-2</v>
      </c>
      <c r="L389">
        <v>8.5400000000000004E-2</v>
      </c>
      <c r="M389">
        <v>0.32929999999999998</v>
      </c>
      <c r="N389">
        <v>0.28089999999999998</v>
      </c>
      <c r="O389">
        <v>0.3352</v>
      </c>
      <c r="P389">
        <f t="shared" si="6"/>
        <v>7.82</v>
      </c>
      <c r="Q389" s="3">
        <f>(test14[[#This Row],[timestamp]]-A$2)/1000000</f>
        <v>19.350000000000001</v>
      </c>
      <c r="R389">
        <f>test14[[#This Row],[ vx_est]]-test14[[#This Row],[ vx_true]]</f>
        <v>0.17259999999999986</v>
      </c>
    </row>
    <row r="390" spans="1:18" x14ac:dyDescent="0.25">
      <c r="A390" s="2">
        <v>1477010462400000</v>
      </c>
      <c r="B390" s="1" t="s">
        <v>15</v>
      </c>
      <c r="C390">
        <v>-26.376000000000001</v>
      </c>
      <c r="D390">
        <v>-2.9510000000000001</v>
      </c>
      <c r="E390">
        <v>-1.1816</v>
      </c>
      <c r="F390">
        <v>4.6649000000000003</v>
      </c>
      <c r="G390">
        <v>-26.334499999999998</v>
      </c>
      <c r="H390">
        <v>-2.8691</v>
      </c>
      <c r="I390">
        <v>-0.92369999999999997</v>
      </c>
      <c r="J390">
        <v>4.7915999999999999</v>
      </c>
      <c r="K390">
        <v>6.5199999999999994E-2</v>
      </c>
      <c r="L390">
        <v>8.5400000000000004E-2</v>
      </c>
      <c r="M390">
        <v>0.3291</v>
      </c>
      <c r="N390">
        <v>0.28060000000000002</v>
      </c>
      <c r="O390">
        <v>1.3636999999999999</v>
      </c>
      <c r="P390">
        <f t="shared" si="6"/>
        <v>5.99</v>
      </c>
      <c r="Q390" s="3">
        <f>(test14[[#This Row],[timestamp]]-A$2)/1000000</f>
        <v>19.399999999999999</v>
      </c>
      <c r="R390">
        <f>test14[[#This Row],[ vx_est]]-test14[[#This Row],[ vx_true]]</f>
        <v>0.25790000000000002</v>
      </c>
    </row>
    <row r="391" spans="1:18" x14ac:dyDescent="0.25">
      <c r="A391" s="2">
        <v>1477010462450000</v>
      </c>
      <c r="B391" s="1" t="s">
        <v>16</v>
      </c>
      <c r="C391">
        <v>-26.431899999999999</v>
      </c>
      <c r="D391">
        <v>-2.7170000000000001</v>
      </c>
      <c r="E391">
        <v>-1.0552999999999999</v>
      </c>
      <c r="F391">
        <v>4.6970000000000001</v>
      </c>
      <c r="G391">
        <v>-26.393899999999999</v>
      </c>
      <c r="H391">
        <v>-2.6435</v>
      </c>
      <c r="I391">
        <v>-0.83109999999999995</v>
      </c>
      <c r="J391">
        <v>4.7942999999999998</v>
      </c>
      <c r="K391">
        <v>6.5199999999999994E-2</v>
      </c>
      <c r="L391">
        <v>8.5400000000000004E-2</v>
      </c>
      <c r="M391">
        <v>0.32890000000000003</v>
      </c>
      <c r="N391">
        <v>0.28029999999999999</v>
      </c>
      <c r="O391">
        <v>1.5502</v>
      </c>
      <c r="P391">
        <f t="shared" si="6"/>
        <v>7.82</v>
      </c>
      <c r="Q391" s="3">
        <f>(test14[[#This Row],[timestamp]]-A$2)/1000000</f>
        <v>19.45</v>
      </c>
      <c r="R391">
        <f>test14[[#This Row],[ vx_est]]-test14[[#This Row],[ vx_true]]</f>
        <v>0.22419999999999995</v>
      </c>
    </row>
    <row r="392" spans="1:18" x14ac:dyDescent="0.25">
      <c r="A392" s="2">
        <v>1477010462500000</v>
      </c>
      <c r="B392" s="1" t="s">
        <v>15</v>
      </c>
      <c r="C392">
        <v>-26.4815</v>
      </c>
      <c r="D392">
        <v>-2.4813999999999998</v>
      </c>
      <c r="E392">
        <v>-0.9284</v>
      </c>
      <c r="F392">
        <v>4.7256</v>
      </c>
      <c r="G392">
        <v>-26.4694</v>
      </c>
      <c r="H392">
        <v>-2.4899</v>
      </c>
      <c r="I392">
        <v>-0.77569999999999995</v>
      </c>
      <c r="J392">
        <v>4.6920000000000002</v>
      </c>
      <c r="K392">
        <v>6.5100000000000005E-2</v>
      </c>
      <c r="L392">
        <v>8.5300000000000001E-2</v>
      </c>
      <c r="M392">
        <v>0.32850000000000001</v>
      </c>
      <c r="N392">
        <v>0.28000000000000003</v>
      </c>
      <c r="O392">
        <v>5.9089999999999998</v>
      </c>
      <c r="P392">
        <f t="shared" si="6"/>
        <v>5.99</v>
      </c>
      <c r="Q392" s="3">
        <f>(test14[[#This Row],[timestamp]]-A$2)/1000000</f>
        <v>19.5</v>
      </c>
      <c r="R392">
        <f>test14[[#This Row],[ vx_est]]-test14[[#This Row],[ vx_true]]</f>
        <v>0.15270000000000006</v>
      </c>
    </row>
    <row r="393" spans="1:18" x14ac:dyDescent="0.25">
      <c r="A393" s="2">
        <v>1477010462550000</v>
      </c>
      <c r="B393" s="1" t="s">
        <v>16</v>
      </c>
      <c r="C393">
        <v>-26.524699999999999</v>
      </c>
      <c r="D393">
        <v>-2.2446000000000002</v>
      </c>
      <c r="E393">
        <v>-0.80110000000000003</v>
      </c>
      <c r="F393">
        <v>4.7508999999999997</v>
      </c>
      <c r="G393">
        <v>-26.526</v>
      </c>
      <c r="H393">
        <v>-2.2549000000000001</v>
      </c>
      <c r="I393">
        <v>-0.7167</v>
      </c>
      <c r="J393">
        <v>4.7085999999999997</v>
      </c>
      <c r="K393">
        <v>6.5000000000000002E-2</v>
      </c>
      <c r="L393">
        <v>8.5199999999999998E-2</v>
      </c>
      <c r="M393">
        <v>0.32819999999999999</v>
      </c>
      <c r="N393">
        <v>0.27960000000000002</v>
      </c>
      <c r="O393">
        <v>1.1201000000000001</v>
      </c>
      <c r="P393">
        <f t="shared" si="6"/>
        <v>7.82</v>
      </c>
      <c r="Q393" s="3">
        <f>(test14[[#This Row],[timestamp]]-A$2)/1000000</f>
        <v>19.55</v>
      </c>
      <c r="R393">
        <f>test14[[#This Row],[ vx_est]]-test14[[#This Row],[ vx_true]]</f>
        <v>8.4400000000000031E-2</v>
      </c>
    </row>
    <row r="394" spans="1:18" x14ac:dyDescent="0.25">
      <c r="A394" s="2">
        <v>1477010462600000</v>
      </c>
      <c r="B394" s="1" t="s">
        <v>15</v>
      </c>
      <c r="C394">
        <v>-26.561599999999999</v>
      </c>
      <c r="D394">
        <v>-2.0065</v>
      </c>
      <c r="E394">
        <v>-0.6734</v>
      </c>
      <c r="F394">
        <v>4.7728000000000002</v>
      </c>
      <c r="G394">
        <v>-26.575600000000001</v>
      </c>
      <c r="H394">
        <v>-2.0588000000000002</v>
      </c>
      <c r="I394">
        <v>-0.62080000000000002</v>
      </c>
      <c r="J394">
        <v>4.6692</v>
      </c>
      <c r="K394">
        <v>6.4899999999999999E-2</v>
      </c>
      <c r="L394">
        <v>8.5099999999999995E-2</v>
      </c>
      <c r="M394">
        <v>0.32779999999999998</v>
      </c>
      <c r="N394">
        <v>0.27929999999999999</v>
      </c>
      <c r="O394">
        <v>1.2452000000000001</v>
      </c>
      <c r="P394">
        <f t="shared" si="6"/>
        <v>5.99</v>
      </c>
      <c r="Q394" s="3">
        <f>(test14[[#This Row],[timestamp]]-A$2)/1000000</f>
        <v>19.600000000000001</v>
      </c>
      <c r="R394">
        <f>test14[[#This Row],[ vx_est]]-test14[[#This Row],[ vx_true]]</f>
        <v>5.259999999999998E-2</v>
      </c>
    </row>
    <row r="395" spans="1:18" x14ac:dyDescent="0.25">
      <c r="A395" s="2">
        <v>1477010462650000</v>
      </c>
      <c r="B395" s="1" t="s">
        <v>16</v>
      </c>
      <c r="C395">
        <v>-26.592099999999999</v>
      </c>
      <c r="D395">
        <v>-1.7674000000000001</v>
      </c>
      <c r="E395">
        <v>-0.54559999999999997</v>
      </c>
      <c r="F395">
        <v>4.7914000000000003</v>
      </c>
      <c r="G395">
        <v>-26.607299999999999</v>
      </c>
      <c r="H395">
        <v>-1.8223</v>
      </c>
      <c r="I395">
        <v>-0.54420000000000002</v>
      </c>
      <c r="J395">
        <v>4.6824000000000003</v>
      </c>
      <c r="K395">
        <v>6.4899999999999999E-2</v>
      </c>
      <c r="L395">
        <v>8.5099999999999995E-2</v>
      </c>
      <c r="M395">
        <v>0.32729999999999998</v>
      </c>
      <c r="N395">
        <v>0.27900000000000003</v>
      </c>
      <c r="O395">
        <v>2.0171000000000001</v>
      </c>
      <c r="P395">
        <f t="shared" si="6"/>
        <v>7.82</v>
      </c>
      <c r="Q395" s="3">
        <f>(test14[[#This Row],[timestamp]]-A$2)/1000000</f>
        <v>19.649999999999999</v>
      </c>
      <c r="R395">
        <f>test14[[#This Row],[ vx_est]]-test14[[#This Row],[ vx_true]]</f>
        <v>1.3999999999999568E-3</v>
      </c>
    </row>
    <row r="396" spans="1:18" x14ac:dyDescent="0.25">
      <c r="A396" s="2">
        <v>1477010462700000</v>
      </c>
      <c r="B396" s="1" t="s">
        <v>15</v>
      </c>
      <c r="C396">
        <v>-26.616099999999999</v>
      </c>
      <c r="D396">
        <v>-1.5275000000000001</v>
      </c>
      <c r="E396">
        <v>-0.41760000000000003</v>
      </c>
      <c r="F396">
        <v>4.8066000000000004</v>
      </c>
      <c r="G396">
        <v>-26.6052</v>
      </c>
      <c r="H396">
        <v>-1.5738000000000001</v>
      </c>
      <c r="I396">
        <v>-0.36680000000000001</v>
      </c>
      <c r="J396">
        <v>4.7126999999999999</v>
      </c>
      <c r="K396">
        <v>6.4799999999999996E-2</v>
      </c>
      <c r="L396">
        <v>8.5000000000000006E-2</v>
      </c>
      <c r="M396">
        <v>0.32690000000000002</v>
      </c>
      <c r="N396">
        <v>0.2787</v>
      </c>
      <c r="O396">
        <v>1.1117999999999999</v>
      </c>
      <c r="P396">
        <f t="shared" si="6"/>
        <v>5.99</v>
      </c>
      <c r="Q396" s="3">
        <f>(test14[[#This Row],[timestamp]]-A$2)/1000000</f>
        <v>19.7</v>
      </c>
      <c r="R396">
        <f>test14[[#This Row],[ vx_est]]-test14[[#This Row],[ vx_true]]</f>
        <v>5.0800000000000012E-2</v>
      </c>
    </row>
    <row r="397" spans="1:18" x14ac:dyDescent="0.25">
      <c r="A397" s="2">
        <v>1477010462750000</v>
      </c>
      <c r="B397" s="1" t="s">
        <v>16</v>
      </c>
      <c r="C397">
        <v>-26.633800000000001</v>
      </c>
      <c r="D397">
        <v>-1.2868999999999999</v>
      </c>
      <c r="E397">
        <v>-0.28949999999999998</v>
      </c>
      <c r="F397">
        <v>4.8185000000000002</v>
      </c>
      <c r="G397">
        <v>-26.601800000000001</v>
      </c>
      <c r="H397">
        <v>-1.3442000000000001</v>
      </c>
      <c r="I397">
        <v>-0.15720000000000001</v>
      </c>
      <c r="J397">
        <v>4.7122000000000002</v>
      </c>
      <c r="K397">
        <v>6.4699999999999994E-2</v>
      </c>
      <c r="L397">
        <v>8.4900000000000003E-2</v>
      </c>
      <c r="M397">
        <v>0.3266</v>
      </c>
      <c r="N397">
        <v>0.27839999999999998</v>
      </c>
      <c r="O397">
        <v>1.6556999999999999</v>
      </c>
      <c r="P397">
        <f t="shared" si="6"/>
        <v>7.82</v>
      </c>
      <c r="Q397" s="3">
        <f>(test14[[#This Row],[timestamp]]-A$2)/1000000</f>
        <v>19.75</v>
      </c>
      <c r="R397">
        <f>test14[[#This Row],[ vx_est]]-test14[[#This Row],[ vx_true]]</f>
        <v>0.13229999999999997</v>
      </c>
    </row>
    <row r="398" spans="1:18" x14ac:dyDescent="0.25">
      <c r="A398" s="2">
        <v>1477010462800000</v>
      </c>
      <c r="B398" s="1" t="s">
        <v>15</v>
      </c>
      <c r="C398">
        <v>-26.645099999999999</v>
      </c>
      <c r="D398">
        <v>-1.0459000000000001</v>
      </c>
      <c r="E398">
        <v>-0.16159999999999999</v>
      </c>
      <c r="F398">
        <v>4.8270999999999997</v>
      </c>
      <c r="G398">
        <v>-26.6051</v>
      </c>
      <c r="H398">
        <v>-1.1174999999999999</v>
      </c>
      <c r="I398">
        <v>-1.83E-2</v>
      </c>
      <c r="J398">
        <v>4.7011000000000003</v>
      </c>
      <c r="K398">
        <v>6.4699999999999994E-2</v>
      </c>
      <c r="L398">
        <v>8.4900000000000003E-2</v>
      </c>
      <c r="M398">
        <v>0.32629999999999998</v>
      </c>
      <c r="N398">
        <v>0.27810000000000001</v>
      </c>
      <c r="O398">
        <v>3.9800000000000002E-2</v>
      </c>
      <c r="P398">
        <f t="shared" si="6"/>
        <v>5.99</v>
      </c>
      <c r="Q398" s="3">
        <f>(test14[[#This Row],[timestamp]]-A$2)/1000000</f>
        <v>19.8</v>
      </c>
      <c r="R398">
        <f>test14[[#This Row],[ vx_est]]-test14[[#This Row],[ vx_true]]</f>
        <v>0.14329999999999998</v>
      </c>
    </row>
    <row r="399" spans="1:18" x14ac:dyDescent="0.25">
      <c r="A399" s="2">
        <v>1477010462850000</v>
      </c>
      <c r="B399" s="1" t="s">
        <v>16</v>
      </c>
      <c r="C399">
        <v>-26.65</v>
      </c>
      <c r="D399">
        <v>-0.8044</v>
      </c>
      <c r="E399">
        <v>-3.39E-2</v>
      </c>
      <c r="F399">
        <v>4.8323999999999998</v>
      </c>
      <c r="G399">
        <v>-26.635000000000002</v>
      </c>
      <c r="H399">
        <v>-0.89280000000000004</v>
      </c>
      <c r="I399">
        <v>4.3700000000000003E-2</v>
      </c>
      <c r="J399">
        <v>4.6905999999999999</v>
      </c>
      <c r="K399">
        <v>6.4600000000000005E-2</v>
      </c>
      <c r="L399">
        <v>8.4900000000000003E-2</v>
      </c>
      <c r="M399">
        <v>0.32590000000000002</v>
      </c>
      <c r="N399">
        <v>0.27779999999999999</v>
      </c>
      <c r="O399">
        <v>5.1867999999999999</v>
      </c>
      <c r="P399">
        <f t="shared" si="6"/>
        <v>7.82</v>
      </c>
      <c r="Q399" s="3">
        <f>(test14[[#This Row],[timestamp]]-A$2)/1000000</f>
        <v>19.850000000000001</v>
      </c>
      <c r="R399">
        <f>test14[[#This Row],[ vx_est]]-test14[[#This Row],[ vx_true]]</f>
        <v>7.7600000000000002E-2</v>
      </c>
    </row>
    <row r="400" spans="1:18" x14ac:dyDescent="0.25">
      <c r="A400" s="2">
        <v>1477010462900000</v>
      </c>
      <c r="B400" s="1" t="s">
        <v>15</v>
      </c>
      <c r="C400">
        <v>-26.648499999999999</v>
      </c>
      <c r="D400">
        <v>-0.56279999999999997</v>
      </c>
      <c r="E400">
        <v>9.35E-2</v>
      </c>
      <c r="F400">
        <v>4.8343999999999996</v>
      </c>
      <c r="G400">
        <v>-26.6464</v>
      </c>
      <c r="H400">
        <v>-0.64219999999999999</v>
      </c>
      <c r="I400">
        <v>0.151</v>
      </c>
      <c r="J400">
        <v>4.7165999999999997</v>
      </c>
      <c r="K400">
        <v>6.4500000000000002E-2</v>
      </c>
      <c r="L400">
        <v>8.4900000000000003E-2</v>
      </c>
      <c r="M400">
        <v>0.32550000000000001</v>
      </c>
      <c r="N400">
        <v>0.27760000000000001</v>
      </c>
      <c r="O400">
        <v>0.55100000000000005</v>
      </c>
      <c r="P400">
        <f t="shared" si="6"/>
        <v>5.99</v>
      </c>
      <c r="Q400" s="3">
        <f>(test14[[#This Row],[timestamp]]-A$2)/1000000</f>
        <v>19.899999999999999</v>
      </c>
      <c r="R400">
        <f>test14[[#This Row],[ vx_est]]-test14[[#This Row],[ vx_true]]</f>
        <v>5.7499999999999996E-2</v>
      </c>
    </row>
    <row r="401" spans="1:18" x14ac:dyDescent="0.25">
      <c r="A401" s="2">
        <v>1477010462950000</v>
      </c>
      <c r="B401" s="1" t="s">
        <v>16</v>
      </c>
      <c r="C401">
        <v>-26.640599999999999</v>
      </c>
      <c r="D401">
        <v>-0.32119999999999999</v>
      </c>
      <c r="E401">
        <v>0.22059999999999999</v>
      </c>
      <c r="F401">
        <v>4.8331999999999997</v>
      </c>
      <c r="G401">
        <v>-26.633400000000002</v>
      </c>
      <c r="H401">
        <v>-0.40110000000000001</v>
      </c>
      <c r="I401">
        <v>0.34179999999999999</v>
      </c>
      <c r="J401">
        <v>4.7199</v>
      </c>
      <c r="K401">
        <v>6.4399999999999999E-2</v>
      </c>
      <c r="L401">
        <v>8.4900000000000003E-2</v>
      </c>
      <c r="M401">
        <v>0.3251</v>
      </c>
      <c r="N401">
        <v>0.27729999999999999</v>
      </c>
      <c r="O401">
        <v>2.2427999999999999</v>
      </c>
      <c r="P401">
        <f t="shared" si="6"/>
        <v>7.82</v>
      </c>
      <c r="Q401" s="3">
        <f>(test14[[#This Row],[timestamp]]-A$2)/1000000</f>
        <v>19.95</v>
      </c>
      <c r="R401">
        <f>test14[[#This Row],[ vx_est]]-test14[[#This Row],[ vx_true]]</f>
        <v>0.1212</v>
      </c>
    </row>
    <row r="402" spans="1:18" x14ac:dyDescent="0.25">
      <c r="A402" s="2">
        <v>1477010463000000</v>
      </c>
      <c r="B402" s="1" t="s">
        <v>15</v>
      </c>
      <c r="C402">
        <v>-26.6264</v>
      </c>
      <c r="D402">
        <v>-7.9699999999999993E-2</v>
      </c>
      <c r="E402">
        <v>0.34710000000000002</v>
      </c>
      <c r="F402">
        <v>4.8287000000000004</v>
      </c>
      <c r="G402">
        <v>-26.587599999999998</v>
      </c>
      <c r="H402">
        <v>-0.1075</v>
      </c>
      <c r="I402">
        <v>0.54220000000000002</v>
      </c>
      <c r="J402">
        <v>4.7888000000000002</v>
      </c>
      <c r="K402">
        <v>6.4399999999999999E-2</v>
      </c>
      <c r="L402">
        <v>8.48E-2</v>
      </c>
      <c r="M402">
        <v>0.32490000000000002</v>
      </c>
      <c r="N402">
        <v>0.27689999999999998</v>
      </c>
      <c r="O402">
        <v>2.6097999999999999</v>
      </c>
      <c r="P402">
        <f t="shared" si="6"/>
        <v>5.99</v>
      </c>
      <c r="Q402" s="3">
        <f>(test14[[#This Row],[timestamp]]-A$2)/1000000</f>
        <v>20</v>
      </c>
      <c r="R402">
        <f>test14[[#This Row],[ vx_est]]-test14[[#This Row],[ vx_true]]</f>
        <v>0.1951</v>
      </c>
    </row>
    <row r="403" spans="1:18" x14ac:dyDescent="0.25">
      <c r="A403" s="2">
        <v>1477010463050000</v>
      </c>
      <c r="B403" s="1" t="s">
        <v>16</v>
      </c>
      <c r="C403">
        <v>-26.605899999999998</v>
      </c>
      <c r="D403">
        <v>0.1615</v>
      </c>
      <c r="E403">
        <v>0.47299999999999998</v>
      </c>
      <c r="F403">
        <v>4.8212000000000002</v>
      </c>
      <c r="G403">
        <v>-26.5685</v>
      </c>
      <c r="H403">
        <v>0.13150000000000001</v>
      </c>
      <c r="I403">
        <v>0.68289999999999995</v>
      </c>
      <c r="J403">
        <v>4.774</v>
      </c>
      <c r="K403">
        <v>6.4299999999999996E-2</v>
      </c>
      <c r="L403">
        <v>8.4699999999999998E-2</v>
      </c>
      <c r="M403">
        <v>0.3246</v>
      </c>
      <c r="N403">
        <v>0.27660000000000001</v>
      </c>
      <c r="O403">
        <v>2.7511000000000001</v>
      </c>
      <c r="P403">
        <f t="shared" si="6"/>
        <v>7.82</v>
      </c>
      <c r="Q403" s="3">
        <f>(test14[[#This Row],[timestamp]]-A$2)/1000000</f>
        <v>20.05</v>
      </c>
      <c r="R403">
        <f>test14[[#This Row],[ vx_est]]-test14[[#This Row],[ vx_true]]</f>
        <v>0.20989999999999998</v>
      </c>
    </row>
    <row r="404" spans="1:18" x14ac:dyDescent="0.25">
      <c r="A404" s="2">
        <v>1477010463100000</v>
      </c>
      <c r="B404" s="1" t="s">
        <v>15</v>
      </c>
      <c r="C404">
        <v>-26.5792</v>
      </c>
      <c r="D404">
        <v>0.4022</v>
      </c>
      <c r="E404">
        <v>0.59830000000000005</v>
      </c>
      <c r="F404">
        <v>4.8103999999999996</v>
      </c>
      <c r="G404">
        <v>-26.545000000000002</v>
      </c>
      <c r="H404">
        <v>0.4229</v>
      </c>
      <c r="I404">
        <v>0.81440000000000001</v>
      </c>
      <c r="J404">
        <v>4.8376000000000001</v>
      </c>
      <c r="K404">
        <v>6.4299999999999996E-2</v>
      </c>
      <c r="L404">
        <v>8.4599999999999995E-2</v>
      </c>
      <c r="M404">
        <v>0.32440000000000002</v>
      </c>
      <c r="N404">
        <v>0.27629999999999999</v>
      </c>
      <c r="O404">
        <v>1.7024999999999999</v>
      </c>
      <c r="P404">
        <f t="shared" si="6"/>
        <v>5.99</v>
      </c>
      <c r="Q404" s="3">
        <f>(test14[[#This Row],[timestamp]]-A$2)/1000000</f>
        <v>20.100000000000001</v>
      </c>
      <c r="R404">
        <f>test14[[#This Row],[ vx_est]]-test14[[#This Row],[ vx_true]]</f>
        <v>0.21609999999999996</v>
      </c>
    </row>
    <row r="405" spans="1:18" x14ac:dyDescent="0.25">
      <c r="A405" s="2">
        <v>1477010463150000</v>
      </c>
      <c r="B405" s="1" t="s">
        <v>16</v>
      </c>
      <c r="C405">
        <v>-26.546199999999999</v>
      </c>
      <c r="D405">
        <v>0.64229999999999998</v>
      </c>
      <c r="E405">
        <v>0.72270000000000001</v>
      </c>
      <c r="F405">
        <v>4.7967000000000004</v>
      </c>
      <c r="G405">
        <v>-26.5336</v>
      </c>
      <c r="H405">
        <v>0.66159999999999997</v>
      </c>
      <c r="I405">
        <v>0.83799999999999997</v>
      </c>
      <c r="J405">
        <v>4.8216000000000001</v>
      </c>
      <c r="K405">
        <v>6.4199999999999993E-2</v>
      </c>
      <c r="L405">
        <v>8.4500000000000006E-2</v>
      </c>
      <c r="M405">
        <v>0.32400000000000001</v>
      </c>
      <c r="N405">
        <v>0.27589999999999998</v>
      </c>
      <c r="O405">
        <v>1.7962</v>
      </c>
      <c r="P405">
        <f t="shared" si="6"/>
        <v>7.82</v>
      </c>
      <c r="Q405" s="3">
        <f>(test14[[#This Row],[timestamp]]-A$2)/1000000</f>
        <v>20.149999999999999</v>
      </c>
      <c r="R405">
        <f>test14[[#This Row],[ vx_est]]-test14[[#This Row],[ vx_true]]</f>
        <v>0.11529999999999996</v>
      </c>
    </row>
    <row r="406" spans="1:18" x14ac:dyDescent="0.25">
      <c r="A406" s="2">
        <v>1477010463200000</v>
      </c>
      <c r="B406" s="1" t="s">
        <v>15</v>
      </c>
      <c r="C406">
        <v>-26.506900000000002</v>
      </c>
      <c r="D406">
        <v>0.88170000000000004</v>
      </c>
      <c r="E406">
        <v>0.84630000000000005</v>
      </c>
      <c r="F406">
        <v>4.7798999999999996</v>
      </c>
      <c r="G406">
        <v>-26.526900000000001</v>
      </c>
      <c r="H406">
        <v>0.94279999999999997</v>
      </c>
      <c r="I406">
        <v>0.90629999999999999</v>
      </c>
      <c r="J406">
        <v>4.8720999999999997</v>
      </c>
      <c r="K406">
        <v>6.4100000000000004E-2</v>
      </c>
      <c r="L406">
        <v>8.4400000000000003E-2</v>
      </c>
      <c r="M406">
        <v>0.32369999999999999</v>
      </c>
      <c r="N406">
        <v>0.27560000000000001</v>
      </c>
      <c r="O406">
        <v>2.9996999999999998</v>
      </c>
      <c r="P406">
        <f t="shared" si="6"/>
        <v>5.99</v>
      </c>
      <c r="Q406" s="3">
        <f>(test14[[#This Row],[timestamp]]-A$2)/1000000</f>
        <v>20.2</v>
      </c>
      <c r="R406">
        <f>test14[[#This Row],[ vx_est]]-test14[[#This Row],[ vx_true]]</f>
        <v>5.9999999999999942E-2</v>
      </c>
    </row>
    <row r="407" spans="1:18" x14ac:dyDescent="0.25">
      <c r="A407" s="2">
        <v>1477010463250000</v>
      </c>
      <c r="B407" s="1" t="s">
        <v>16</v>
      </c>
      <c r="C407">
        <v>-26.461600000000001</v>
      </c>
      <c r="D407">
        <v>1.1201000000000001</v>
      </c>
      <c r="E407">
        <v>0.96899999999999997</v>
      </c>
      <c r="F407">
        <v>4.7601000000000004</v>
      </c>
      <c r="G407">
        <v>-26.4894</v>
      </c>
      <c r="H407">
        <v>1.2030000000000001</v>
      </c>
      <c r="I407">
        <v>0.92490000000000006</v>
      </c>
      <c r="J407">
        <v>4.8845999999999998</v>
      </c>
      <c r="K407">
        <v>6.4100000000000004E-2</v>
      </c>
      <c r="L407">
        <v>8.4400000000000003E-2</v>
      </c>
      <c r="M407">
        <v>0.32329999999999998</v>
      </c>
      <c r="N407">
        <v>0.27529999999999999</v>
      </c>
      <c r="O407">
        <v>6.9139999999999997</v>
      </c>
      <c r="P407">
        <f t="shared" si="6"/>
        <v>7.82</v>
      </c>
      <c r="Q407" s="3">
        <f>(test14[[#This Row],[timestamp]]-A$2)/1000000</f>
        <v>20.25</v>
      </c>
      <c r="R407">
        <f>test14[[#This Row],[ vx_est]]-test14[[#This Row],[ vx_true]]</f>
        <v>-4.4099999999999917E-2</v>
      </c>
    </row>
    <row r="408" spans="1:18" x14ac:dyDescent="0.25">
      <c r="A408" s="2">
        <v>1477010463300000</v>
      </c>
      <c r="B408" s="1" t="s">
        <v>15</v>
      </c>
      <c r="C408">
        <v>-26.4101</v>
      </c>
      <c r="D408">
        <v>1.3574999999999999</v>
      </c>
      <c r="E408">
        <v>1.0905</v>
      </c>
      <c r="F408">
        <v>4.7374000000000001</v>
      </c>
      <c r="G408">
        <v>-26.433700000000002</v>
      </c>
      <c r="H408">
        <v>1.4402999999999999</v>
      </c>
      <c r="I408">
        <v>1.0507</v>
      </c>
      <c r="J408">
        <v>4.8498999999999999</v>
      </c>
      <c r="K408">
        <v>6.4000000000000001E-2</v>
      </c>
      <c r="L408">
        <v>8.4400000000000003E-2</v>
      </c>
      <c r="M408">
        <v>0.32290000000000002</v>
      </c>
      <c r="N408">
        <v>0.27510000000000001</v>
      </c>
      <c r="O408">
        <v>8.4599999999999995E-2</v>
      </c>
      <c r="P408">
        <f t="shared" si="6"/>
        <v>5.99</v>
      </c>
      <c r="Q408" s="3">
        <f>(test14[[#This Row],[timestamp]]-A$2)/1000000</f>
        <v>20.3</v>
      </c>
      <c r="R408">
        <f>test14[[#This Row],[ vx_est]]-test14[[#This Row],[ vx_true]]</f>
        <v>-3.9800000000000058E-2</v>
      </c>
    </row>
    <row r="409" spans="1:18" x14ac:dyDescent="0.25">
      <c r="A409" s="2">
        <v>1477010463350000</v>
      </c>
      <c r="B409" s="1" t="s">
        <v>16</v>
      </c>
      <c r="C409">
        <v>-26.352599999999999</v>
      </c>
      <c r="D409">
        <v>1.5935999999999999</v>
      </c>
      <c r="E409">
        <v>1.2110000000000001</v>
      </c>
      <c r="F409">
        <v>4.7118000000000002</v>
      </c>
      <c r="G409">
        <v>-26.394300000000001</v>
      </c>
      <c r="H409">
        <v>1.66</v>
      </c>
      <c r="I409">
        <v>1.0986</v>
      </c>
      <c r="J409">
        <v>4.7980999999999998</v>
      </c>
      <c r="K409">
        <v>6.3899999999999998E-2</v>
      </c>
      <c r="L409">
        <v>8.4400000000000003E-2</v>
      </c>
      <c r="M409">
        <v>0.32250000000000001</v>
      </c>
      <c r="N409">
        <v>0.27479999999999999</v>
      </c>
      <c r="O409">
        <v>8.2331000000000003</v>
      </c>
      <c r="P409">
        <f t="shared" si="6"/>
        <v>7.82</v>
      </c>
      <c r="Q409" s="3">
        <f>(test14[[#This Row],[timestamp]]-A$2)/1000000</f>
        <v>20.350000000000001</v>
      </c>
      <c r="R409">
        <f>test14[[#This Row],[ vx_est]]-test14[[#This Row],[ vx_true]]</f>
        <v>-0.11240000000000006</v>
      </c>
    </row>
    <row r="410" spans="1:18" x14ac:dyDescent="0.25">
      <c r="A410" s="2">
        <v>1477010463400000</v>
      </c>
      <c r="B410" s="1" t="s">
        <v>15</v>
      </c>
      <c r="C410">
        <v>-26.289100000000001</v>
      </c>
      <c r="D410">
        <v>1.8284</v>
      </c>
      <c r="E410">
        <v>1.3302</v>
      </c>
      <c r="F410">
        <v>4.6833999999999998</v>
      </c>
      <c r="G410">
        <v>-26.340699999999998</v>
      </c>
      <c r="H410">
        <v>1.8716999999999999</v>
      </c>
      <c r="I410">
        <v>1.196</v>
      </c>
      <c r="J410">
        <v>4.7305999999999999</v>
      </c>
      <c r="K410">
        <v>6.3899999999999998E-2</v>
      </c>
      <c r="L410">
        <v>8.43E-2</v>
      </c>
      <c r="M410">
        <v>0.32219999999999999</v>
      </c>
      <c r="N410">
        <v>0.27439999999999998</v>
      </c>
      <c r="O410">
        <v>0.38879999999999998</v>
      </c>
      <c r="P410">
        <f t="shared" si="6"/>
        <v>5.99</v>
      </c>
      <c r="Q410" s="3">
        <f>(test14[[#This Row],[timestamp]]-A$2)/1000000</f>
        <v>20.399999999999999</v>
      </c>
      <c r="R410">
        <f>test14[[#This Row],[ vx_est]]-test14[[#This Row],[ vx_true]]</f>
        <v>-0.1342000000000001</v>
      </c>
    </row>
    <row r="411" spans="1:18" x14ac:dyDescent="0.25">
      <c r="A411" s="2">
        <v>1477010463450000</v>
      </c>
      <c r="B411" s="1" t="s">
        <v>16</v>
      </c>
      <c r="C411">
        <v>-26.2197</v>
      </c>
      <c r="D411">
        <v>2.0617000000000001</v>
      </c>
      <c r="E411">
        <v>1.4480999999999999</v>
      </c>
      <c r="F411">
        <v>4.6524000000000001</v>
      </c>
      <c r="G411">
        <v>-26.2715</v>
      </c>
      <c r="H411">
        <v>2.1029</v>
      </c>
      <c r="I411">
        <v>1.3412999999999999</v>
      </c>
      <c r="J411">
        <v>4.6893000000000002</v>
      </c>
      <c r="K411">
        <v>6.3899999999999998E-2</v>
      </c>
      <c r="L411">
        <v>8.4199999999999997E-2</v>
      </c>
      <c r="M411">
        <v>0.32190000000000002</v>
      </c>
      <c r="N411">
        <v>0.27410000000000001</v>
      </c>
      <c r="O411">
        <v>0.31509999999999999</v>
      </c>
      <c r="P411">
        <f t="shared" si="6"/>
        <v>7.82</v>
      </c>
      <c r="Q411" s="3">
        <f>(test14[[#This Row],[timestamp]]-A$2)/1000000</f>
        <v>20.45</v>
      </c>
      <c r="R411">
        <f>test14[[#This Row],[ vx_est]]-test14[[#This Row],[ vx_true]]</f>
        <v>-0.10680000000000001</v>
      </c>
    </row>
    <row r="412" spans="1:18" x14ac:dyDescent="0.25">
      <c r="A412" s="2">
        <v>1477010463500000</v>
      </c>
      <c r="B412" s="1" t="s">
        <v>15</v>
      </c>
      <c r="C412">
        <v>-26.144400000000001</v>
      </c>
      <c r="D412">
        <v>2.2934000000000001</v>
      </c>
      <c r="E412">
        <v>1.5647</v>
      </c>
      <c r="F412">
        <v>4.6185999999999998</v>
      </c>
      <c r="G412">
        <v>-26.2102</v>
      </c>
      <c r="H412">
        <v>2.2970000000000002</v>
      </c>
      <c r="I412">
        <v>1.4317</v>
      </c>
      <c r="J412">
        <v>4.5974000000000004</v>
      </c>
      <c r="K412">
        <v>6.3899999999999998E-2</v>
      </c>
      <c r="L412">
        <v>8.4099999999999994E-2</v>
      </c>
      <c r="M412">
        <v>0.32150000000000001</v>
      </c>
      <c r="N412">
        <v>0.27379999999999999</v>
      </c>
      <c r="O412">
        <v>0.84160000000000001</v>
      </c>
      <c r="P412">
        <f t="shared" si="6"/>
        <v>5.99</v>
      </c>
      <c r="Q412" s="3">
        <f>(test14[[#This Row],[timestamp]]-A$2)/1000000</f>
        <v>20.5</v>
      </c>
      <c r="R412">
        <f>test14[[#This Row],[ vx_est]]-test14[[#This Row],[ vx_true]]</f>
        <v>-0.13300000000000001</v>
      </c>
    </row>
    <row r="413" spans="1:18" x14ac:dyDescent="0.25">
      <c r="A413" s="2">
        <v>1477010463550000</v>
      </c>
      <c r="B413" s="1" t="s">
        <v>16</v>
      </c>
      <c r="C413">
        <v>-26.063300000000002</v>
      </c>
      <c r="D413">
        <v>2.5234000000000001</v>
      </c>
      <c r="E413">
        <v>1.6798</v>
      </c>
      <c r="F413">
        <v>4.5822000000000003</v>
      </c>
      <c r="G413">
        <v>-26.147200000000002</v>
      </c>
      <c r="H413">
        <v>2.5253999999999999</v>
      </c>
      <c r="I413">
        <v>1.474</v>
      </c>
      <c r="J413">
        <v>4.5734000000000004</v>
      </c>
      <c r="K413">
        <v>6.3899999999999998E-2</v>
      </c>
      <c r="L413">
        <v>8.4000000000000005E-2</v>
      </c>
      <c r="M413">
        <v>0.32129999999999997</v>
      </c>
      <c r="N413">
        <v>0.27339999999999998</v>
      </c>
      <c r="O413">
        <v>0.63629999999999998</v>
      </c>
      <c r="P413">
        <f t="shared" si="6"/>
        <v>7.82</v>
      </c>
      <c r="Q413" s="3">
        <f>(test14[[#This Row],[timestamp]]-A$2)/1000000</f>
        <v>20.55</v>
      </c>
      <c r="R413">
        <f>test14[[#This Row],[ vx_est]]-test14[[#This Row],[ vx_true]]</f>
        <v>-0.20579999999999998</v>
      </c>
    </row>
    <row r="414" spans="1:18" x14ac:dyDescent="0.25">
      <c r="A414" s="2">
        <v>1477010463600000</v>
      </c>
      <c r="B414" s="1" t="s">
        <v>15</v>
      </c>
      <c r="C414">
        <v>-25.976500000000001</v>
      </c>
      <c r="D414">
        <v>2.7513999999999998</v>
      </c>
      <c r="E414">
        <v>1.7934000000000001</v>
      </c>
      <c r="F414">
        <v>4.5433000000000003</v>
      </c>
      <c r="G414">
        <v>-26.069700000000001</v>
      </c>
      <c r="H414">
        <v>2.7671000000000001</v>
      </c>
      <c r="I414">
        <v>1.5770999999999999</v>
      </c>
      <c r="J414">
        <v>4.5617999999999999</v>
      </c>
      <c r="K414">
        <v>6.4000000000000001E-2</v>
      </c>
      <c r="L414">
        <v>8.3900000000000002E-2</v>
      </c>
      <c r="M414">
        <v>0.3211</v>
      </c>
      <c r="N414">
        <v>0.27310000000000001</v>
      </c>
      <c r="O414">
        <v>9.7299999999999998E-2</v>
      </c>
      <c r="P414">
        <f t="shared" si="6"/>
        <v>5.99</v>
      </c>
      <c r="Q414" s="3">
        <f>(test14[[#This Row],[timestamp]]-A$2)/1000000</f>
        <v>20.6</v>
      </c>
      <c r="R414">
        <f>test14[[#This Row],[ vx_est]]-test14[[#This Row],[ vx_true]]</f>
        <v>-0.21630000000000016</v>
      </c>
    </row>
    <row r="415" spans="1:18" x14ac:dyDescent="0.25">
      <c r="A415" s="2">
        <v>1477010463650000</v>
      </c>
      <c r="B415" s="1" t="s">
        <v>16</v>
      </c>
      <c r="C415">
        <v>-25.8841</v>
      </c>
      <c r="D415">
        <v>2.9775</v>
      </c>
      <c r="E415">
        <v>1.9054</v>
      </c>
      <c r="F415">
        <v>4.5019999999999998</v>
      </c>
      <c r="G415">
        <v>-25.973299999999998</v>
      </c>
      <c r="H415">
        <v>2.9893000000000001</v>
      </c>
      <c r="I415">
        <v>1.7937000000000001</v>
      </c>
      <c r="J415">
        <v>4.4923999999999999</v>
      </c>
      <c r="K415">
        <v>6.4100000000000004E-2</v>
      </c>
      <c r="L415">
        <v>8.3799999999999999E-2</v>
      </c>
      <c r="M415">
        <v>0.32069999999999999</v>
      </c>
      <c r="N415">
        <v>0.27279999999999999</v>
      </c>
      <c r="O415">
        <v>3.0693000000000001</v>
      </c>
      <c r="P415">
        <f t="shared" si="6"/>
        <v>7.82</v>
      </c>
      <c r="Q415" s="3">
        <f>(test14[[#This Row],[timestamp]]-A$2)/1000000</f>
        <v>20.65</v>
      </c>
      <c r="R415">
        <f>test14[[#This Row],[ vx_est]]-test14[[#This Row],[ vx_true]]</f>
        <v>-0.11169999999999991</v>
      </c>
    </row>
    <row r="416" spans="1:18" x14ac:dyDescent="0.25">
      <c r="A416" s="2">
        <v>1477010463700000</v>
      </c>
      <c r="B416" s="1" t="s">
        <v>15</v>
      </c>
      <c r="C416">
        <v>-25.786100000000001</v>
      </c>
      <c r="D416">
        <v>3.2014</v>
      </c>
      <c r="E416">
        <v>2.0158</v>
      </c>
      <c r="F416">
        <v>4.4583000000000004</v>
      </c>
      <c r="G416">
        <v>-25.872</v>
      </c>
      <c r="H416">
        <v>3.2667000000000002</v>
      </c>
      <c r="I416">
        <v>1.9265000000000001</v>
      </c>
      <c r="J416">
        <v>4.5289999999999999</v>
      </c>
      <c r="K416">
        <v>6.4199999999999993E-2</v>
      </c>
      <c r="L416">
        <v>8.3799999999999999E-2</v>
      </c>
      <c r="M416">
        <v>0.32040000000000002</v>
      </c>
      <c r="N416">
        <v>0.27250000000000002</v>
      </c>
      <c r="O416">
        <v>1.4916</v>
      </c>
      <c r="P416">
        <f t="shared" si="6"/>
        <v>5.99</v>
      </c>
      <c r="Q416" s="3">
        <f>(test14[[#This Row],[timestamp]]-A$2)/1000000</f>
        <v>20.7</v>
      </c>
      <c r="R416">
        <f>test14[[#This Row],[ vx_est]]-test14[[#This Row],[ vx_true]]</f>
        <v>-8.9299999999999935E-2</v>
      </c>
    </row>
    <row r="417" spans="1:18" x14ac:dyDescent="0.25">
      <c r="A417" s="2">
        <v>1477010463750000</v>
      </c>
      <c r="B417" s="1" t="s">
        <v>16</v>
      </c>
      <c r="C417">
        <v>-25.682600000000001</v>
      </c>
      <c r="D417">
        <v>3.4230999999999998</v>
      </c>
      <c r="E417">
        <v>2.1244999999999998</v>
      </c>
      <c r="F417">
        <v>4.4123000000000001</v>
      </c>
      <c r="G417">
        <v>-25.788900000000002</v>
      </c>
      <c r="H417">
        <v>3.4965000000000002</v>
      </c>
      <c r="I417">
        <v>2.0182000000000002</v>
      </c>
      <c r="J417">
        <v>4.4919000000000002</v>
      </c>
      <c r="K417">
        <v>6.4299999999999996E-2</v>
      </c>
      <c r="L417">
        <v>8.3799999999999999E-2</v>
      </c>
      <c r="M417">
        <v>0.32</v>
      </c>
      <c r="N417">
        <v>0.2722</v>
      </c>
      <c r="O417">
        <v>2.1217000000000001</v>
      </c>
      <c r="P417">
        <f t="shared" si="6"/>
        <v>7.82</v>
      </c>
      <c r="Q417" s="3">
        <f>(test14[[#This Row],[timestamp]]-A$2)/1000000</f>
        <v>20.75</v>
      </c>
      <c r="R417">
        <f>test14[[#This Row],[ vx_est]]-test14[[#This Row],[ vx_true]]</f>
        <v>-0.10629999999999962</v>
      </c>
    </row>
    <row r="418" spans="1:18" x14ac:dyDescent="0.25">
      <c r="A418" s="2">
        <v>1477010463800000</v>
      </c>
      <c r="B418" s="1" t="s">
        <v>15</v>
      </c>
      <c r="C418">
        <v>-25.573699999999999</v>
      </c>
      <c r="D418">
        <v>3.6423999999999999</v>
      </c>
      <c r="E418">
        <v>2.2315</v>
      </c>
      <c r="F418">
        <v>4.3639999999999999</v>
      </c>
      <c r="G418">
        <v>-25.683</v>
      </c>
      <c r="H418">
        <v>3.6979000000000002</v>
      </c>
      <c r="I418">
        <v>2.1305000000000001</v>
      </c>
      <c r="J418">
        <v>4.4046000000000003</v>
      </c>
      <c r="K418">
        <v>6.4399999999999999E-2</v>
      </c>
      <c r="L418">
        <v>8.3699999999999997E-2</v>
      </c>
      <c r="M418">
        <v>0.31969999999999998</v>
      </c>
      <c r="N418">
        <v>0.27189999999999998</v>
      </c>
      <c r="O418">
        <v>0.24970000000000001</v>
      </c>
      <c r="P418">
        <f t="shared" si="6"/>
        <v>5.99</v>
      </c>
      <c r="Q418" s="3">
        <f>(test14[[#This Row],[timestamp]]-A$2)/1000000</f>
        <v>20.8</v>
      </c>
      <c r="R418">
        <f>test14[[#This Row],[ vx_est]]-test14[[#This Row],[ vx_true]]</f>
        <v>-0.10099999999999998</v>
      </c>
    </row>
    <row r="419" spans="1:18" x14ac:dyDescent="0.25">
      <c r="A419" s="2">
        <v>1477010463850000</v>
      </c>
      <c r="B419" s="1" t="s">
        <v>16</v>
      </c>
      <c r="C419">
        <v>-25.459599999999998</v>
      </c>
      <c r="D419">
        <v>3.8592</v>
      </c>
      <c r="E419">
        <v>2.3365999999999998</v>
      </c>
      <c r="F419">
        <v>4.3136999999999999</v>
      </c>
      <c r="G419">
        <v>-25.566099999999999</v>
      </c>
      <c r="H419">
        <v>3.9056000000000002</v>
      </c>
      <c r="I419">
        <v>2.2660999999999998</v>
      </c>
      <c r="J419">
        <v>4.3247</v>
      </c>
      <c r="K419">
        <v>6.4600000000000005E-2</v>
      </c>
      <c r="L419">
        <v>8.3699999999999997E-2</v>
      </c>
      <c r="M419">
        <v>0.31929999999999997</v>
      </c>
      <c r="N419">
        <v>0.27150000000000002</v>
      </c>
      <c r="O419">
        <v>1.1428</v>
      </c>
      <c r="P419">
        <f t="shared" si="6"/>
        <v>7.82</v>
      </c>
      <c r="Q419" s="3">
        <f>(test14[[#This Row],[timestamp]]-A$2)/1000000</f>
        <v>20.85</v>
      </c>
      <c r="R419">
        <f>test14[[#This Row],[ vx_est]]-test14[[#This Row],[ vx_true]]</f>
        <v>-7.0500000000000007E-2</v>
      </c>
    </row>
    <row r="420" spans="1:18" x14ac:dyDescent="0.25">
      <c r="A420" s="2">
        <v>1477010463900000</v>
      </c>
      <c r="B420" s="1" t="s">
        <v>15</v>
      </c>
      <c r="C420">
        <v>-25.340199999999999</v>
      </c>
      <c r="D420">
        <v>4.0735000000000001</v>
      </c>
      <c r="E420">
        <v>2.4399000000000002</v>
      </c>
      <c r="F420">
        <v>4.2611999999999997</v>
      </c>
      <c r="G420">
        <v>-25.498999999999999</v>
      </c>
      <c r="H420">
        <v>4.0861999999999998</v>
      </c>
      <c r="I420">
        <v>2.2909000000000002</v>
      </c>
      <c r="J420">
        <v>4.2298999999999998</v>
      </c>
      <c r="K420">
        <v>6.5000000000000002E-2</v>
      </c>
      <c r="L420">
        <v>8.3599999999999994E-2</v>
      </c>
      <c r="M420">
        <v>0.31900000000000001</v>
      </c>
      <c r="N420">
        <v>0.2712</v>
      </c>
      <c r="O420">
        <v>3.7906</v>
      </c>
      <c r="P420">
        <f t="shared" si="6"/>
        <v>5.99</v>
      </c>
      <c r="Q420" s="3">
        <f>(test14[[#This Row],[timestamp]]-A$2)/1000000</f>
        <v>20.9</v>
      </c>
      <c r="R420">
        <f>test14[[#This Row],[ vx_est]]-test14[[#This Row],[ vx_true]]</f>
        <v>-0.14900000000000002</v>
      </c>
    </row>
    <row r="421" spans="1:18" x14ac:dyDescent="0.25">
      <c r="A421" s="2">
        <v>1477010463950000</v>
      </c>
      <c r="B421" s="1" t="s">
        <v>16</v>
      </c>
      <c r="C421">
        <v>-25.215699999999998</v>
      </c>
      <c r="D421">
        <v>4.2850999999999999</v>
      </c>
      <c r="E421">
        <v>2.5413000000000001</v>
      </c>
      <c r="F421">
        <v>4.2069000000000001</v>
      </c>
      <c r="G421">
        <v>-25.375800000000002</v>
      </c>
      <c r="H421">
        <v>4.2882999999999996</v>
      </c>
      <c r="I421">
        <v>2.4127000000000001</v>
      </c>
      <c r="J421">
        <v>4.1535000000000002</v>
      </c>
      <c r="K421">
        <v>6.54E-2</v>
      </c>
      <c r="L421">
        <v>8.3500000000000005E-2</v>
      </c>
      <c r="M421">
        <v>0.31869999999999998</v>
      </c>
      <c r="N421">
        <v>0.27089999999999997</v>
      </c>
      <c r="O421">
        <v>0.6099</v>
      </c>
      <c r="P421">
        <f t="shared" si="6"/>
        <v>7.82</v>
      </c>
      <c r="Q421" s="3">
        <f>(test14[[#This Row],[timestamp]]-A$2)/1000000</f>
        <v>20.95</v>
      </c>
      <c r="R421">
        <f>test14[[#This Row],[ vx_est]]-test14[[#This Row],[ vx_true]]</f>
        <v>-0.12860000000000005</v>
      </c>
    </row>
    <row r="422" spans="1:18" x14ac:dyDescent="0.25">
      <c r="A422" s="2">
        <v>1477010464000000</v>
      </c>
      <c r="B422" s="1" t="s">
        <v>15</v>
      </c>
      <c r="C422">
        <v>-25.086300000000001</v>
      </c>
      <c r="D422">
        <v>4.4939999999999998</v>
      </c>
      <c r="E422">
        <v>2.6406999999999998</v>
      </c>
      <c r="F422">
        <v>4.1505999999999998</v>
      </c>
      <c r="G422">
        <v>-25.215399999999999</v>
      </c>
      <c r="H422">
        <v>4.5053999999999998</v>
      </c>
      <c r="I422">
        <v>2.5802999999999998</v>
      </c>
      <c r="J422">
        <v>4.0929000000000002</v>
      </c>
      <c r="K422">
        <v>6.5600000000000006E-2</v>
      </c>
      <c r="L422">
        <v>8.3400000000000002E-2</v>
      </c>
      <c r="M422">
        <v>0.31840000000000002</v>
      </c>
      <c r="N422">
        <v>0.27060000000000001</v>
      </c>
      <c r="O422">
        <v>2.0278</v>
      </c>
      <c r="P422">
        <f t="shared" si="6"/>
        <v>5.99</v>
      </c>
      <c r="Q422" s="3">
        <f>(test14[[#This Row],[timestamp]]-A$2)/1000000</f>
        <v>21</v>
      </c>
      <c r="R422">
        <f>test14[[#This Row],[ vx_est]]-test14[[#This Row],[ vx_true]]</f>
        <v>-6.0400000000000009E-2</v>
      </c>
    </row>
    <row r="423" spans="1:18" x14ac:dyDescent="0.25">
      <c r="A423" s="2">
        <v>1477010464050000</v>
      </c>
      <c r="B423" s="1" t="s">
        <v>16</v>
      </c>
      <c r="C423">
        <v>-24.951799999999999</v>
      </c>
      <c r="D423">
        <v>4.7</v>
      </c>
      <c r="E423">
        <v>2.7382</v>
      </c>
      <c r="F423">
        <v>4.0925000000000002</v>
      </c>
      <c r="G423">
        <v>-25.0654</v>
      </c>
      <c r="H423">
        <v>4.7023000000000001</v>
      </c>
      <c r="I423">
        <v>2.6638000000000002</v>
      </c>
      <c r="J423">
        <v>4.0256999999999996</v>
      </c>
      <c r="K423">
        <v>6.5699999999999995E-2</v>
      </c>
      <c r="L423">
        <v>8.3299999999999999E-2</v>
      </c>
      <c r="M423">
        <v>0.318</v>
      </c>
      <c r="N423">
        <v>0.27029999999999998</v>
      </c>
      <c r="O423">
        <v>8.9878</v>
      </c>
      <c r="P423">
        <f t="shared" si="6"/>
        <v>7.82</v>
      </c>
      <c r="Q423" s="3">
        <f>(test14[[#This Row],[timestamp]]-A$2)/1000000</f>
        <v>21.05</v>
      </c>
      <c r="R423">
        <f>test14[[#This Row],[ vx_est]]-test14[[#This Row],[ vx_true]]</f>
        <v>-7.43999999999998E-2</v>
      </c>
    </row>
    <row r="424" spans="1:18" x14ac:dyDescent="0.25">
      <c r="A424" s="2">
        <v>1477010464100000</v>
      </c>
      <c r="B424" s="1" t="s">
        <v>15</v>
      </c>
      <c r="C424">
        <v>-24.8126</v>
      </c>
      <c r="D424">
        <v>4.9029999999999996</v>
      </c>
      <c r="E424">
        <v>2.8336000000000001</v>
      </c>
      <c r="F424">
        <v>4.0327000000000002</v>
      </c>
      <c r="G424">
        <v>-24.946999999999999</v>
      </c>
      <c r="H424">
        <v>4.8962000000000003</v>
      </c>
      <c r="I424">
        <v>2.7339000000000002</v>
      </c>
      <c r="J424">
        <v>3.9569000000000001</v>
      </c>
      <c r="K424">
        <v>6.6000000000000003E-2</v>
      </c>
      <c r="L424">
        <v>8.3199999999999996E-2</v>
      </c>
      <c r="M424">
        <v>0.31769999999999998</v>
      </c>
      <c r="N424">
        <v>0.27</v>
      </c>
      <c r="O424">
        <v>0.43080000000000002</v>
      </c>
      <c r="P424">
        <f t="shared" si="6"/>
        <v>5.99</v>
      </c>
      <c r="Q424" s="3">
        <f>(test14[[#This Row],[timestamp]]-A$2)/1000000</f>
        <v>21.1</v>
      </c>
      <c r="R424">
        <f>test14[[#This Row],[ vx_est]]-test14[[#This Row],[ vx_true]]</f>
        <v>-9.96999999999999E-2</v>
      </c>
    </row>
    <row r="425" spans="1:18" x14ac:dyDescent="0.25">
      <c r="A425" s="2">
        <v>1477010464150000</v>
      </c>
      <c r="B425" s="1" t="s">
        <v>16</v>
      </c>
      <c r="C425">
        <v>-24.668600000000001</v>
      </c>
      <c r="D425">
        <v>5.1029999999999998</v>
      </c>
      <c r="E425">
        <v>2.927</v>
      </c>
      <c r="F425">
        <v>3.9712999999999998</v>
      </c>
      <c r="G425">
        <v>-24.790900000000001</v>
      </c>
      <c r="H425">
        <v>5.0871000000000004</v>
      </c>
      <c r="I425">
        <v>2.8523999999999998</v>
      </c>
      <c r="J425">
        <v>3.8744000000000001</v>
      </c>
      <c r="K425">
        <v>6.6199999999999995E-2</v>
      </c>
      <c r="L425">
        <v>8.3099999999999993E-2</v>
      </c>
      <c r="M425">
        <v>0.31730000000000003</v>
      </c>
      <c r="N425">
        <v>0.2697</v>
      </c>
      <c r="O425">
        <v>2.3170000000000002</v>
      </c>
      <c r="P425">
        <f t="shared" si="6"/>
        <v>7.82</v>
      </c>
      <c r="Q425" s="3">
        <f>(test14[[#This Row],[timestamp]]-A$2)/1000000</f>
        <v>21.15</v>
      </c>
      <c r="R425">
        <f>test14[[#This Row],[ vx_est]]-test14[[#This Row],[ vx_true]]</f>
        <v>-7.4600000000000222E-2</v>
      </c>
    </row>
    <row r="426" spans="1:18" x14ac:dyDescent="0.25">
      <c r="A426" s="2">
        <v>1477010464200000</v>
      </c>
      <c r="B426" s="1" t="s">
        <v>15</v>
      </c>
      <c r="C426">
        <v>-24.520099999999999</v>
      </c>
      <c r="D426">
        <v>5.2999000000000001</v>
      </c>
      <c r="E426">
        <v>3.0183</v>
      </c>
      <c r="F426">
        <v>3.9083999999999999</v>
      </c>
      <c r="G426">
        <v>-24.622599999999998</v>
      </c>
      <c r="H426">
        <v>5.3002000000000002</v>
      </c>
      <c r="I426">
        <v>2.9862000000000002</v>
      </c>
      <c r="J426">
        <v>3.8285999999999998</v>
      </c>
      <c r="K426">
        <v>6.6299999999999998E-2</v>
      </c>
      <c r="L426">
        <v>8.3000000000000004E-2</v>
      </c>
      <c r="M426">
        <v>0.31690000000000002</v>
      </c>
      <c r="N426">
        <v>0.26939999999999997</v>
      </c>
      <c r="O426">
        <v>0.92090000000000005</v>
      </c>
      <c r="P426">
        <f t="shared" si="6"/>
        <v>5.99</v>
      </c>
      <c r="Q426" s="3">
        <f>(test14[[#This Row],[timestamp]]-A$2)/1000000</f>
        <v>21.2</v>
      </c>
      <c r="R426">
        <f>test14[[#This Row],[ vx_est]]-test14[[#This Row],[ vx_true]]</f>
        <v>-3.2099999999999795E-2</v>
      </c>
    </row>
    <row r="427" spans="1:18" x14ac:dyDescent="0.25">
      <c r="A427" s="2">
        <v>1477010464250000</v>
      </c>
      <c r="B427" s="1" t="s">
        <v>16</v>
      </c>
      <c r="C427">
        <v>-24.367000000000001</v>
      </c>
      <c r="D427">
        <v>5.4936999999999996</v>
      </c>
      <c r="E427">
        <v>3.1074999999999999</v>
      </c>
      <c r="F427">
        <v>3.8439999999999999</v>
      </c>
      <c r="G427">
        <v>-24.450399999999998</v>
      </c>
      <c r="H427">
        <v>5.4770000000000003</v>
      </c>
      <c r="I427">
        <v>3.1680000000000001</v>
      </c>
      <c r="J427">
        <v>3.6949000000000001</v>
      </c>
      <c r="K427">
        <v>6.6299999999999998E-2</v>
      </c>
      <c r="L427">
        <v>8.2900000000000001E-2</v>
      </c>
      <c r="M427">
        <v>0.31659999999999999</v>
      </c>
      <c r="N427">
        <v>0.26919999999999999</v>
      </c>
      <c r="O427">
        <v>0.8891</v>
      </c>
      <c r="P427">
        <f t="shared" si="6"/>
        <v>7.82</v>
      </c>
      <c r="Q427" s="3">
        <f>(test14[[#This Row],[timestamp]]-A$2)/1000000</f>
        <v>21.25</v>
      </c>
      <c r="R427">
        <f>test14[[#This Row],[ vx_est]]-test14[[#This Row],[ vx_true]]</f>
        <v>6.050000000000022E-2</v>
      </c>
    </row>
    <row r="428" spans="1:18" x14ac:dyDescent="0.25">
      <c r="A428" s="2">
        <v>1477010464300000</v>
      </c>
      <c r="B428" s="1" t="s">
        <v>15</v>
      </c>
      <c r="C428">
        <v>-24.209499999999998</v>
      </c>
      <c r="D428">
        <v>5.6840999999999999</v>
      </c>
      <c r="E428">
        <v>3.1945999999999999</v>
      </c>
      <c r="F428">
        <v>3.7783000000000002</v>
      </c>
      <c r="G428">
        <v>-24.262799999999999</v>
      </c>
      <c r="H428">
        <v>5.649</v>
      </c>
      <c r="I428">
        <v>3.3096000000000001</v>
      </c>
      <c r="J428">
        <v>3.5749</v>
      </c>
      <c r="K428">
        <v>6.6299999999999998E-2</v>
      </c>
      <c r="L428">
        <v>8.2799999999999999E-2</v>
      </c>
      <c r="M428">
        <v>0.31630000000000003</v>
      </c>
      <c r="N428">
        <v>0.26910000000000001</v>
      </c>
      <c r="O428">
        <v>1.2144999999999999</v>
      </c>
      <c r="P428">
        <f t="shared" si="6"/>
        <v>5.99</v>
      </c>
      <c r="Q428" s="3">
        <f>(test14[[#This Row],[timestamp]]-A$2)/1000000</f>
        <v>21.3</v>
      </c>
      <c r="R428">
        <f>test14[[#This Row],[ vx_est]]-test14[[#This Row],[ vx_true]]</f>
        <v>0.11500000000000021</v>
      </c>
    </row>
    <row r="429" spans="1:18" x14ac:dyDescent="0.25">
      <c r="A429" s="2">
        <v>1477010464350000</v>
      </c>
      <c r="B429" s="1" t="s">
        <v>16</v>
      </c>
      <c r="C429">
        <v>-24.047699999999999</v>
      </c>
      <c r="D429">
        <v>5.8712999999999997</v>
      </c>
      <c r="E429">
        <v>3.2795999999999998</v>
      </c>
      <c r="F429">
        <v>3.7113</v>
      </c>
      <c r="G429">
        <v>-24.0974</v>
      </c>
      <c r="H429">
        <v>5.8094999999999999</v>
      </c>
      <c r="I429">
        <v>3.4318</v>
      </c>
      <c r="J429">
        <v>3.4394</v>
      </c>
      <c r="K429">
        <v>6.6299999999999998E-2</v>
      </c>
      <c r="L429">
        <v>8.2799999999999999E-2</v>
      </c>
      <c r="M429">
        <v>0.316</v>
      </c>
      <c r="N429">
        <v>0.26910000000000001</v>
      </c>
      <c r="O429">
        <v>3.1307999999999998</v>
      </c>
      <c r="P429">
        <f t="shared" si="6"/>
        <v>7.82</v>
      </c>
      <c r="Q429" s="3">
        <f>(test14[[#This Row],[timestamp]]-A$2)/1000000</f>
        <v>21.35</v>
      </c>
      <c r="R429">
        <f>test14[[#This Row],[ vx_est]]-test14[[#This Row],[ vx_true]]</f>
        <v>0.15220000000000011</v>
      </c>
    </row>
    <row r="430" spans="1:18" x14ac:dyDescent="0.25">
      <c r="A430" s="2">
        <v>1477010464400000</v>
      </c>
      <c r="B430" s="1" t="s">
        <v>15</v>
      </c>
      <c r="C430">
        <v>-23.881799999999998</v>
      </c>
      <c r="D430">
        <v>6.0551000000000004</v>
      </c>
      <c r="E430">
        <v>3.3624000000000001</v>
      </c>
      <c r="F430">
        <v>3.6431</v>
      </c>
      <c r="G430">
        <v>-23.922699999999999</v>
      </c>
      <c r="H430">
        <v>5.9695999999999998</v>
      </c>
      <c r="I430">
        <v>3.5303</v>
      </c>
      <c r="J430">
        <v>3.3212000000000002</v>
      </c>
      <c r="K430">
        <v>6.6199999999999995E-2</v>
      </c>
      <c r="L430">
        <v>8.2799999999999999E-2</v>
      </c>
      <c r="M430">
        <v>0.31569999999999998</v>
      </c>
      <c r="N430">
        <v>0.26919999999999999</v>
      </c>
      <c r="O430">
        <v>4.3099999999999999E-2</v>
      </c>
      <c r="P430">
        <f t="shared" si="6"/>
        <v>5.99</v>
      </c>
      <c r="Q430" s="3">
        <f>(test14[[#This Row],[timestamp]]-A$2)/1000000</f>
        <v>21.4</v>
      </c>
      <c r="R430">
        <f>test14[[#This Row],[ vx_est]]-test14[[#This Row],[ vx_true]]</f>
        <v>0.16789999999999994</v>
      </c>
    </row>
    <row r="431" spans="1:18" x14ac:dyDescent="0.25">
      <c r="A431" s="2">
        <v>1477010464450000</v>
      </c>
      <c r="B431" s="1" t="s">
        <v>16</v>
      </c>
      <c r="C431">
        <v>-23.7117</v>
      </c>
      <c r="D431">
        <v>6.2354000000000003</v>
      </c>
      <c r="E431">
        <v>3.4430000000000001</v>
      </c>
      <c r="F431">
        <v>3.5737999999999999</v>
      </c>
      <c r="G431">
        <v>-23.78</v>
      </c>
      <c r="H431">
        <v>6.1584000000000003</v>
      </c>
      <c r="I431">
        <v>3.4447000000000001</v>
      </c>
      <c r="J431">
        <v>3.3481999999999998</v>
      </c>
      <c r="K431">
        <v>6.6199999999999995E-2</v>
      </c>
      <c r="L431">
        <v>8.2699999999999996E-2</v>
      </c>
      <c r="M431">
        <v>0.31530000000000002</v>
      </c>
      <c r="N431">
        <v>0.26910000000000001</v>
      </c>
      <c r="O431">
        <v>4.8529999999999998</v>
      </c>
      <c r="P431">
        <f t="shared" si="6"/>
        <v>7.82</v>
      </c>
      <c r="Q431" s="3">
        <f>(test14[[#This Row],[timestamp]]-A$2)/1000000</f>
        <v>21.45</v>
      </c>
      <c r="R431">
        <f>test14[[#This Row],[ vx_est]]-test14[[#This Row],[ vx_true]]</f>
        <v>1.7000000000000348E-3</v>
      </c>
    </row>
    <row r="432" spans="1:18" x14ac:dyDescent="0.25">
      <c r="A432" s="2">
        <v>1477010464500000</v>
      </c>
      <c r="B432" s="1" t="s">
        <v>15</v>
      </c>
      <c r="C432">
        <v>-23.537700000000001</v>
      </c>
      <c r="D432">
        <v>6.4123000000000001</v>
      </c>
      <c r="E432">
        <v>3.5215000000000001</v>
      </c>
      <c r="F432">
        <v>3.5036</v>
      </c>
      <c r="G432">
        <v>-23.613</v>
      </c>
      <c r="H432">
        <v>6.3141999999999996</v>
      </c>
      <c r="I432">
        <v>3.5131000000000001</v>
      </c>
      <c r="J432">
        <v>3.2502</v>
      </c>
      <c r="K432">
        <v>6.6199999999999995E-2</v>
      </c>
      <c r="L432">
        <v>8.2799999999999999E-2</v>
      </c>
      <c r="M432">
        <v>0.315</v>
      </c>
      <c r="N432">
        <v>0.26910000000000001</v>
      </c>
      <c r="O432">
        <v>9.5799999999999996E-2</v>
      </c>
      <c r="P432">
        <f t="shared" si="6"/>
        <v>5.99</v>
      </c>
      <c r="Q432" s="3">
        <f>(test14[[#This Row],[timestamp]]-A$2)/1000000</f>
        <v>21.5</v>
      </c>
      <c r="R432">
        <f>test14[[#This Row],[ vx_est]]-test14[[#This Row],[ vx_true]]</f>
        <v>-8.3999999999999631E-3</v>
      </c>
    </row>
    <row r="433" spans="1:18" x14ac:dyDescent="0.25">
      <c r="A433" s="2">
        <v>1477010464550000</v>
      </c>
      <c r="B433" s="1" t="s">
        <v>16</v>
      </c>
      <c r="C433">
        <v>-23.3598</v>
      </c>
      <c r="D433">
        <v>6.5856000000000003</v>
      </c>
      <c r="E433">
        <v>3.5977999999999999</v>
      </c>
      <c r="F433">
        <v>3.4323999999999999</v>
      </c>
      <c r="G433">
        <v>-23.464099999999998</v>
      </c>
      <c r="H433">
        <v>6.4904000000000002</v>
      </c>
      <c r="I433">
        <v>3.4975999999999998</v>
      </c>
      <c r="J433">
        <v>3.2347999999999999</v>
      </c>
      <c r="K433">
        <v>6.6400000000000001E-2</v>
      </c>
      <c r="L433">
        <v>8.2799999999999999E-2</v>
      </c>
      <c r="M433">
        <v>0.31459999999999999</v>
      </c>
      <c r="N433">
        <v>0.26889999999999997</v>
      </c>
      <c r="O433">
        <v>1.7294</v>
      </c>
      <c r="P433">
        <f t="shared" si="6"/>
        <v>7.82</v>
      </c>
      <c r="Q433" s="3">
        <f>(test14[[#This Row],[timestamp]]-A$2)/1000000</f>
        <v>21.55</v>
      </c>
      <c r="R433">
        <f>test14[[#This Row],[ vx_est]]-test14[[#This Row],[ vx_true]]</f>
        <v>-0.10020000000000007</v>
      </c>
    </row>
    <row r="434" spans="1:18" x14ac:dyDescent="0.25">
      <c r="A434" s="2">
        <v>1477010464600000</v>
      </c>
      <c r="B434" s="1" t="s">
        <v>15</v>
      </c>
      <c r="C434">
        <v>-23.178100000000001</v>
      </c>
      <c r="D434">
        <v>6.7553000000000001</v>
      </c>
      <c r="E434">
        <v>3.6718000000000002</v>
      </c>
      <c r="F434">
        <v>3.3603999999999998</v>
      </c>
      <c r="G434">
        <v>-23.240400000000001</v>
      </c>
      <c r="H434">
        <v>6.7129000000000003</v>
      </c>
      <c r="I434">
        <v>3.6368999999999998</v>
      </c>
      <c r="J434">
        <v>3.2572000000000001</v>
      </c>
      <c r="K434">
        <v>6.6400000000000001E-2</v>
      </c>
      <c r="L434">
        <v>8.2699999999999996E-2</v>
      </c>
      <c r="M434">
        <v>0.31430000000000002</v>
      </c>
      <c r="N434">
        <v>0.26869999999999999</v>
      </c>
      <c r="O434">
        <v>4.2478999999999996</v>
      </c>
      <c r="P434">
        <f t="shared" si="6"/>
        <v>5.99</v>
      </c>
      <c r="Q434" s="3">
        <f>(test14[[#This Row],[timestamp]]-A$2)/1000000</f>
        <v>21.6</v>
      </c>
      <c r="R434">
        <f>test14[[#This Row],[ vx_est]]-test14[[#This Row],[ vx_true]]</f>
        <v>-3.4900000000000375E-2</v>
      </c>
    </row>
    <row r="435" spans="1:18" x14ac:dyDescent="0.25">
      <c r="A435" s="2">
        <v>1477010464650000</v>
      </c>
      <c r="B435" s="1" t="s">
        <v>16</v>
      </c>
      <c r="C435">
        <v>-22.992799999999999</v>
      </c>
      <c r="D435">
        <v>6.9215</v>
      </c>
      <c r="E435">
        <v>3.7437999999999998</v>
      </c>
      <c r="F435">
        <v>3.2877000000000001</v>
      </c>
      <c r="G435">
        <v>-23.0444</v>
      </c>
      <c r="H435">
        <v>6.8551000000000002</v>
      </c>
      <c r="I435">
        <v>3.7059000000000002</v>
      </c>
      <c r="J435">
        <v>3.1505999999999998</v>
      </c>
      <c r="K435">
        <v>6.6299999999999998E-2</v>
      </c>
      <c r="L435">
        <v>8.2699999999999996E-2</v>
      </c>
      <c r="M435">
        <v>0.31390000000000001</v>
      </c>
      <c r="N435">
        <v>0.26850000000000002</v>
      </c>
      <c r="O435">
        <v>5.5187999999999997</v>
      </c>
      <c r="P435">
        <f t="shared" si="6"/>
        <v>7.82</v>
      </c>
      <c r="Q435" s="3">
        <f>(test14[[#This Row],[timestamp]]-A$2)/1000000</f>
        <v>21.65</v>
      </c>
      <c r="R435">
        <f>test14[[#This Row],[ vx_est]]-test14[[#This Row],[ vx_true]]</f>
        <v>-3.7899999999999601E-2</v>
      </c>
    </row>
    <row r="436" spans="1:18" x14ac:dyDescent="0.25">
      <c r="A436" s="2">
        <v>1477010464700000</v>
      </c>
      <c r="B436" s="1" t="s">
        <v>15</v>
      </c>
      <c r="C436">
        <v>-22.803999999999998</v>
      </c>
      <c r="D436">
        <v>7.0838999999999999</v>
      </c>
      <c r="E436">
        <v>3.8134999999999999</v>
      </c>
      <c r="F436">
        <v>3.2143000000000002</v>
      </c>
      <c r="G436">
        <v>-22.831700000000001</v>
      </c>
      <c r="H436">
        <v>7.0279999999999996</v>
      </c>
      <c r="I436">
        <v>3.8108</v>
      </c>
      <c r="J436">
        <v>3.0941999999999998</v>
      </c>
      <c r="K436">
        <v>6.6299999999999998E-2</v>
      </c>
      <c r="L436">
        <v>8.2699999999999996E-2</v>
      </c>
      <c r="M436">
        <v>0.31359999999999999</v>
      </c>
      <c r="N436">
        <v>0.26819999999999999</v>
      </c>
      <c r="O436">
        <v>1.016</v>
      </c>
      <c r="P436">
        <f t="shared" si="6"/>
        <v>5.99</v>
      </c>
      <c r="Q436" s="3">
        <f>(test14[[#This Row],[timestamp]]-A$2)/1000000</f>
        <v>21.7</v>
      </c>
      <c r="R436">
        <f>test14[[#This Row],[ vx_est]]-test14[[#This Row],[ vx_true]]</f>
        <v>-2.6999999999999247E-3</v>
      </c>
    </row>
    <row r="437" spans="1:18" x14ac:dyDescent="0.25">
      <c r="A437" s="2">
        <v>1477010464750000</v>
      </c>
      <c r="B437" s="1" t="s">
        <v>16</v>
      </c>
      <c r="C437">
        <v>-22.611699999999999</v>
      </c>
      <c r="D437">
        <v>7.2427000000000001</v>
      </c>
      <c r="E437">
        <v>3.8811</v>
      </c>
      <c r="F437">
        <v>3.1404000000000001</v>
      </c>
      <c r="G437">
        <v>-22.6189</v>
      </c>
      <c r="H437">
        <v>7.1619999999999999</v>
      </c>
      <c r="I437">
        <v>3.9356</v>
      </c>
      <c r="J437">
        <v>2.9479000000000002</v>
      </c>
      <c r="K437">
        <v>6.6199999999999995E-2</v>
      </c>
      <c r="L437">
        <v>8.2699999999999996E-2</v>
      </c>
      <c r="M437">
        <v>0.31319999999999998</v>
      </c>
      <c r="N437">
        <v>0.2681</v>
      </c>
      <c r="O437">
        <v>1.6160000000000001</v>
      </c>
      <c r="P437">
        <f t="shared" si="6"/>
        <v>7.82</v>
      </c>
      <c r="Q437" s="3">
        <f>(test14[[#This Row],[timestamp]]-A$2)/1000000</f>
        <v>21.75</v>
      </c>
      <c r="R437">
        <f>test14[[#This Row],[ vx_est]]-test14[[#This Row],[ vx_true]]</f>
        <v>5.4499999999999993E-2</v>
      </c>
    </row>
    <row r="438" spans="1:18" x14ac:dyDescent="0.25">
      <c r="A438" s="2">
        <v>1477010464800000</v>
      </c>
      <c r="B438" s="1" t="s">
        <v>15</v>
      </c>
      <c r="C438">
        <v>-22.4161</v>
      </c>
      <c r="D438">
        <v>7.3978000000000002</v>
      </c>
      <c r="E438">
        <v>3.9464999999999999</v>
      </c>
      <c r="F438">
        <v>3.0659999999999998</v>
      </c>
      <c r="G438">
        <v>-22.4344</v>
      </c>
      <c r="H438">
        <v>7.3075000000000001</v>
      </c>
      <c r="I438">
        <v>3.9807000000000001</v>
      </c>
      <c r="J438">
        <v>2.8649</v>
      </c>
      <c r="K438">
        <v>6.6100000000000006E-2</v>
      </c>
      <c r="L438">
        <v>8.2699999999999996E-2</v>
      </c>
      <c r="M438">
        <v>0.31290000000000001</v>
      </c>
      <c r="N438">
        <v>0.26790000000000003</v>
      </c>
      <c r="O438">
        <v>0.29039999999999999</v>
      </c>
      <c r="P438">
        <f t="shared" si="6"/>
        <v>5.99</v>
      </c>
      <c r="Q438" s="3">
        <f>(test14[[#This Row],[timestamp]]-A$2)/1000000</f>
        <v>21.8</v>
      </c>
      <c r="R438">
        <f>test14[[#This Row],[ vx_est]]-test14[[#This Row],[ vx_true]]</f>
        <v>3.420000000000023E-2</v>
      </c>
    </row>
    <row r="439" spans="1:18" x14ac:dyDescent="0.25">
      <c r="A439" s="2">
        <v>1477010464850000</v>
      </c>
      <c r="B439" s="1" t="s">
        <v>16</v>
      </c>
      <c r="C439">
        <v>-22.217300000000002</v>
      </c>
      <c r="D439">
        <v>7.5491999999999999</v>
      </c>
      <c r="E439">
        <v>4.0096999999999996</v>
      </c>
      <c r="F439">
        <v>2.9912000000000001</v>
      </c>
      <c r="G439">
        <v>-22.204699999999999</v>
      </c>
      <c r="H439">
        <v>7.4314</v>
      </c>
      <c r="I439">
        <v>4.1684999999999999</v>
      </c>
      <c r="J439">
        <v>2.6665999999999999</v>
      </c>
      <c r="K439">
        <v>6.6000000000000003E-2</v>
      </c>
      <c r="L439">
        <v>8.2799999999999999E-2</v>
      </c>
      <c r="M439">
        <v>0.31259999999999999</v>
      </c>
      <c r="N439">
        <v>0.2681</v>
      </c>
      <c r="O439">
        <v>2.6133000000000002</v>
      </c>
      <c r="P439">
        <f t="shared" si="6"/>
        <v>7.82</v>
      </c>
      <c r="Q439" s="3">
        <f>(test14[[#This Row],[timestamp]]-A$2)/1000000</f>
        <v>21.85</v>
      </c>
      <c r="R439">
        <f>test14[[#This Row],[ vx_est]]-test14[[#This Row],[ vx_true]]</f>
        <v>0.15880000000000027</v>
      </c>
    </row>
    <row r="440" spans="1:18" x14ac:dyDescent="0.25">
      <c r="A440" s="2">
        <v>1477010464900000</v>
      </c>
      <c r="B440" s="1" t="s">
        <v>15</v>
      </c>
      <c r="C440">
        <v>-22.0154</v>
      </c>
      <c r="D440">
        <v>7.6967999999999996</v>
      </c>
      <c r="E440">
        <v>4.0709</v>
      </c>
      <c r="F440">
        <v>2.9161000000000001</v>
      </c>
      <c r="G440">
        <v>-22.023399999999999</v>
      </c>
      <c r="H440">
        <v>7.5941999999999998</v>
      </c>
      <c r="I440">
        <v>4.1962999999999999</v>
      </c>
      <c r="J440">
        <v>2.6347</v>
      </c>
      <c r="K440">
        <v>6.6000000000000003E-2</v>
      </c>
      <c r="L440">
        <v>8.2799999999999999E-2</v>
      </c>
      <c r="M440">
        <v>0.31230000000000002</v>
      </c>
      <c r="N440">
        <v>0.2681</v>
      </c>
      <c r="O440">
        <v>2.1149</v>
      </c>
      <c r="P440">
        <f t="shared" si="6"/>
        <v>5.99</v>
      </c>
      <c r="Q440" s="3">
        <f>(test14[[#This Row],[timestamp]]-A$2)/1000000</f>
        <v>21.9</v>
      </c>
      <c r="R440">
        <f>test14[[#This Row],[ vx_est]]-test14[[#This Row],[ vx_true]]</f>
        <v>0.12539999999999996</v>
      </c>
    </row>
    <row r="441" spans="1:18" x14ac:dyDescent="0.25">
      <c r="A441" s="2">
        <v>1477010464950000</v>
      </c>
      <c r="B441" s="1" t="s">
        <v>16</v>
      </c>
      <c r="C441">
        <v>-21.810500000000001</v>
      </c>
      <c r="D441">
        <v>7.8406000000000002</v>
      </c>
      <c r="E441">
        <v>4.1299000000000001</v>
      </c>
      <c r="F441">
        <v>2.8407</v>
      </c>
      <c r="G441">
        <v>-21.839500000000001</v>
      </c>
      <c r="H441">
        <v>7.7675000000000001</v>
      </c>
      <c r="I441">
        <v>4.1539000000000001</v>
      </c>
      <c r="J441">
        <v>2.6804000000000001</v>
      </c>
      <c r="K441">
        <v>6.59E-2</v>
      </c>
      <c r="L441">
        <v>8.2799999999999999E-2</v>
      </c>
      <c r="M441">
        <v>0.31190000000000001</v>
      </c>
      <c r="N441">
        <v>0.26790000000000003</v>
      </c>
      <c r="O441">
        <v>5.7016999999999998</v>
      </c>
      <c r="P441">
        <f t="shared" si="6"/>
        <v>7.82</v>
      </c>
      <c r="Q441" s="3">
        <f>(test14[[#This Row],[timestamp]]-A$2)/1000000</f>
        <v>21.95</v>
      </c>
      <c r="R441">
        <f>test14[[#This Row],[ vx_est]]-test14[[#This Row],[ vx_true]]</f>
        <v>2.4000000000000021E-2</v>
      </c>
    </row>
    <row r="442" spans="1:18" x14ac:dyDescent="0.25">
      <c r="A442" s="2">
        <v>1477010465000000</v>
      </c>
      <c r="B442" s="1" t="s">
        <v>15</v>
      </c>
      <c r="C442">
        <v>-21.602599999999999</v>
      </c>
      <c r="D442">
        <v>7.9806999999999997</v>
      </c>
      <c r="E442">
        <v>4.1867999999999999</v>
      </c>
      <c r="F442">
        <v>2.7652999999999999</v>
      </c>
      <c r="G442">
        <v>-21.632300000000001</v>
      </c>
      <c r="H442">
        <v>7.9103000000000003</v>
      </c>
      <c r="I442">
        <v>4.2077999999999998</v>
      </c>
      <c r="J442">
        <v>2.6137999999999999</v>
      </c>
      <c r="K442">
        <v>6.5799999999999997E-2</v>
      </c>
      <c r="L442">
        <v>8.2799999999999999E-2</v>
      </c>
      <c r="M442">
        <v>0.31159999999999999</v>
      </c>
      <c r="N442">
        <v>0.26769999999999999</v>
      </c>
      <c r="O442">
        <v>6.4799999999999996E-2</v>
      </c>
      <c r="P442">
        <f t="shared" si="6"/>
        <v>5.99</v>
      </c>
      <c r="Q442" s="3">
        <f>(test14[[#This Row],[timestamp]]-A$2)/1000000</f>
        <v>22</v>
      </c>
      <c r="R442">
        <f>test14[[#This Row],[ vx_est]]-test14[[#This Row],[ vx_true]]</f>
        <v>2.0999999999999908E-2</v>
      </c>
    </row>
    <row r="443" spans="1:18" x14ac:dyDescent="0.25">
      <c r="A443" s="2">
        <v>1477010465050000</v>
      </c>
      <c r="B443" s="1" t="s">
        <v>16</v>
      </c>
      <c r="C443">
        <v>-21.391999999999999</v>
      </c>
      <c r="D443">
        <v>8.1170000000000009</v>
      </c>
      <c r="E443">
        <v>4.2416999999999998</v>
      </c>
      <c r="F443">
        <v>2.6897000000000002</v>
      </c>
      <c r="G443">
        <v>-21.441099999999999</v>
      </c>
      <c r="H443">
        <v>8.0464000000000002</v>
      </c>
      <c r="I443">
        <v>4.2118000000000002</v>
      </c>
      <c r="J443">
        <v>2.5640999999999998</v>
      </c>
      <c r="K443">
        <v>6.5799999999999997E-2</v>
      </c>
      <c r="L443">
        <v>8.2699999999999996E-2</v>
      </c>
      <c r="M443">
        <v>0.31119999999999998</v>
      </c>
      <c r="N443">
        <v>0.26750000000000002</v>
      </c>
      <c r="O443">
        <v>1.583</v>
      </c>
      <c r="P443">
        <f t="shared" si="6"/>
        <v>7.82</v>
      </c>
      <c r="Q443" s="3">
        <f>(test14[[#This Row],[timestamp]]-A$2)/1000000</f>
        <v>22.05</v>
      </c>
      <c r="R443">
        <f>test14[[#This Row],[ vx_est]]-test14[[#This Row],[ vx_true]]</f>
        <v>-2.9899999999999594E-2</v>
      </c>
    </row>
    <row r="444" spans="1:18" x14ac:dyDescent="0.25">
      <c r="A444" s="2">
        <v>1477010465100000</v>
      </c>
      <c r="B444" s="1" t="s">
        <v>15</v>
      </c>
      <c r="C444">
        <v>-21.178699999999999</v>
      </c>
      <c r="D444">
        <v>8.2495999999999992</v>
      </c>
      <c r="E444">
        <v>4.2945000000000002</v>
      </c>
      <c r="F444">
        <v>2.6141999999999999</v>
      </c>
      <c r="G444">
        <v>-21.215900000000001</v>
      </c>
      <c r="H444">
        <v>8.0807000000000002</v>
      </c>
      <c r="I444">
        <v>4.2786999999999997</v>
      </c>
      <c r="J444">
        <v>2.2879</v>
      </c>
      <c r="K444">
        <v>6.5799999999999997E-2</v>
      </c>
      <c r="L444">
        <v>8.3000000000000004E-2</v>
      </c>
      <c r="M444">
        <v>0.31090000000000001</v>
      </c>
      <c r="N444">
        <v>0.2676</v>
      </c>
      <c r="O444">
        <v>4.5945999999999998</v>
      </c>
      <c r="P444">
        <f t="shared" si="6"/>
        <v>5.99</v>
      </c>
      <c r="Q444" s="3">
        <f>(test14[[#This Row],[timestamp]]-A$2)/1000000</f>
        <v>22.1</v>
      </c>
      <c r="R444">
        <f>test14[[#This Row],[ vx_est]]-test14[[#This Row],[ vx_true]]</f>
        <v>-1.580000000000048E-2</v>
      </c>
    </row>
    <row r="445" spans="1:18" x14ac:dyDescent="0.25">
      <c r="A445" s="2">
        <v>1477010465150000</v>
      </c>
      <c r="B445" s="1" t="s">
        <v>16</v>
      </c>
      <c r="C445">
        <v>-20.962800000000001</v>
      </c>
      <c r="D445">
        <v>8.3782999999999994</v>
      </c>
      <c r="E445">
        <v>4.3452999999999999</v>
      </c>
      <c r="F445">
        <v>2.5387</v>
      </c>
      <c r="G445">
        <v>-21.023900000000001</v>
      </c>
      <c r="H445">
        <v>8.2399000000000004</v>
      </c>
      <c r="I445">
        <v>4.2085999999999997</v>
      </c>
      <c r="J445">
        <v>2.3677999999999999</v>
      </c>
      <c r="K445">
        <v>6.5799999999999997E-2</v>
      </c>
      <c r="L445">
        <v>8.3199999999999996E-2</v>
      </c>
      <c r="M445">
        <v>0.31059999999999999</v>
      </c>
      <c r="N445">
        <v>0.26740000000000003</v>
      </c>
      <c r="O445">
        <v>6.0479000000000003</v>
      </c>
      <c r="P445">
        <f t="shared" si="6"/>
        <v>7.82</v>
      </c>
      <c r="Q445" s="3">
        <f>(test14[[#This Row],[timestamp]]-A$2)/1000000</f>
        <v>22.15</v>
      </c>
      <c r="R445">
        <f>test14[[#This Row],[ vx_est]]-test14[[#This Row],[ vx_true]]</f>
        <v>-0.13670000000000027</v>
      </c>
    </row>
    <row r="446" spans="1:18" x14ac:dyDescent="0.25">
      <c r="A446" s="2">
        <v>1477010465200000</v>
      </c>
      <c r="B446" s="1" t="s">
        <v>15</v>
      </c>
      <c r="C446">
        <v>-20.744399999999999</v>
      </c>
      <c r="D446">
        <v>8.5032999999999994</v>
      </c>
      <c r="E446">
        <v>4.3940999999999999</v>
      </c>
      <c r="F446">
        <v>2.4634</v>
      </c>
      <c r="G446">
        <v>-20.846599999999999</v>
      </c>
      <c r="H446">
        <v>8.3926999999999996</v>
      </c>
      <c r="I446">
        <v>4.2004000000000001</v>
      </c>
      <c r="J446">
        <v>2.3778000000000001</v>
      </c>
      <c r="K446">
        <v>6.59E-2</v>
      </c>
      <c r="L446">
        <v>8.3299999999999999E-2</v>
      </c>
      <c r="M446">
        <v>0.31040000000000001</v>
      </c>
      <c r="N446">
        <v>0.26719999999999999</v>
      </c>
      <c r="O446">
        <v>2.9815999999999998</v>
      </c>
      <c r="P446">
        <f t="shared" si="6"/>
        <v>5.99</v>
      </c>
      <c r="Q446" s="3">
        <f>(test14[[#This Row],[timestamp]]-A$2)/1000000</f>
        <v>22.2</v>
      </c>
      <c r="R446">
        <f>test14[[#This Row],[ vx_est]]-test14[[#This Row],[ vx_true]]</f>
        <v>-0.19369999999999976</v>
      </c>
    </row>
    <row r="447" spans="1:18" x14ac:dyDescent="0.25">
      <c r="A447" s="2">
        <v>1477010465250000</v>
      </c>
      <c r="B447" s="1" t="s">
        <v>16</v>
      </c>
      <c r="C447">
        <v>-20.523700000000002</v>
      </c>
      <c r="D447">
        <v>8.6245999999999992</v>
      </c>
      <c r="E447">
        <v>4.4409000000000001</v>
      </c>
      <c r="F447">
        <v>2.3883000000000001</v>
      </c>
      <c r="G447">
        <v>-20.604199999999999</v>
      </c>
      <c r="H447">
        <v>8.5016999999999996</v>
      </c>
      <c r="I447">
        <v>4.3358999999999996</v>
      </c>
      <c r="J447">
        <v>2.2355</v>
      </c>
      <c r="K447">
        <v>6.59E-2</v>
      </c>
      <c r="L447">
        <v>8.3400000000000002E-2</v>
      </c>
      <c r="M447">
        <v>0.31009999999999999</v>
      </c>
      <c r="N447">
        <v>0.26700000000000002</v>
      </c>
      <c r="O447">
        <v>4.601</v>
      </c>
      <c r="P447">
        <f t="shared" si="6"/>
        <v>7.82</v>
      </c>
      <c r="Q447" s="3">
        <f>(test14[[#This Row],[timestamp]]-A$2)/1000000</f>
        <v>22.25</v>
      </c>
      <c r="R447">
        <f>test14[[#This Row],[ vx_est]]-test14[[#This Row],[ vx_true]]</f>
        <v>-0.10500000000000043</v>
      </c>
    </row>
    <row r="448" spans="1:18" x14ac:dyDescent="0.25">
      <c r="A448" s="2">
        <v>1477010465300000</v>
      </c>
      <c r="B448" s="1" t="s">
        <v>15</v>
      </c>
      <c r="C448">
        <v>-20.300599999999999</v>
      </c>
      <c r="D448">
        <v>8.7421000000000006</v>
      </c>
      <c r="E448">
        <v>4.4858000000000002</v>
      </c>
      <c r="F448">
        <v>2.3136000000000001</v>
      </c>
      <c r="G448">
        <v>-20.355599999999999</v>
      </c>
      <c r="H448">
        <v>8.6389999999999993</v>
      </c>
      <c r="I448">
        <v>4.423</v>
      </c>
      <c r="J448">
        <v>2.2000000000000002</v>
      </c>
      <c r="K448">
        <v>6.59E-2</v>
      </c>
      <c r="L448">
        <v>8.3400000000000002E-2</v>
      </c>
      <c r="M448">
        <v>0.30980000000000002</v>
      </c>
      <c r="N448">
        <v>0.26669999999999999</v>
      </c>
      <c r="O448">
        <v>1.3158000000000001</v>
      </c>
      <c r="P448">
        <f t="shared" si="6"/>
        <v>5.99</v>
      </c>
      <c r="Q448" s="3">
        <f>(test14[[#This Row],[timestamp]]-A$2)/1000000</f>
        <v>22.3</v>
      </c>
      <c r="R448">
        <f>test14[[#This Row],[ vx_est]]-test14[[#This Row],[ vx_true]]</f>
        <v>-6.2800000000000189E-2</v>
      </c>
    </row>
    <row r="449" spans="1:18" x14ac:dyDescent="0.25">
      <c r="A449" s="2">
        <v>1477010465350000</v>
      </c>
      <c r="B449" s="1" t="s">
        <v>16</v>
      </c>
      <c r="C449">
        <v>-20.075299999999999</v>
      </c>
      <c r="D449">
        <v>8.8558000000000003</v>
      </c>
      <c r="E449">
        <v>4.5288000000000004</v>
      </c>
      <c r="F449">
        <v>2.2391999999999999</v>
      </c>
      <c r="G449">
        <v>-20.156099999999999</v>
      </c>
      <c r="H449">
        <v>8.7739999999999991</v>
      </c>
      <c r="I449">
        <v>4.3710000000000004</v>
      </c>
      <c r="J449">
        <v>2.2363</v>
      </c>
      <c r="K449">
        <v>6.59E-2</v>
      </c>
      <c r="L449">
        <v>8.3400000000000002E-2</v>
      </c>
      <c r="M449">
        <v>0.3095</v>
      </c>
      <c r="N449">
        <v>0.26640000000000003</v>
      </c>
      <c r="O449">
        <v>1.5766</v>
      </c>
      <c r="P449">
        <f t="shared" si="6"/>
        <v>7.82</v>
      </c>
      <c r="Q449" s="3">
        <f>(test14[[#This Row],[timestamp]]-A$2)/1000000</f>
        <v>22.35</v>
      </c>
      <c r="R449">
        <f>test14[[#This Row],[ vx_est]]-test14[[#This Row],[ vx_true]]</f>
        <v>-0.15779999999999994</v>
      </c>
    </row>
    <row r="450" spans="1:18" x14ac:dyDescent="0.25">
      <c r="A450" s="2">
        <v>1477010465400000</v>
      </c>
      <c r="B450" s="1" t="s">
        <v>15</v>
      </c>
      <c r="C450">
        <v>-19.847999999999999</v>
      </c>
      <c r="D450">
        <v>8.9658999999999995</v>
      </c>
      <c r="E450">
        <v>4.57</v>
      </c>
      <c r="F450">
        <v>2.1652</v>
      </c>
      <c r="G450">
        <v>-19.958100000000002</v>
      </c>
      <c r="H450">
        <v>8.875</v>
      </c>
      <c r="I450">
        <v>4.3747999999999996</v>
      </c>
      <c r="J450">
        <v>2.1551999999999998</v>
      </c>
      <c r="K450">
        <v>6.6000000000000003E-2</v>
      </c>
      <c r="L450">
        <v>8.3500000000000005E-2</v>
      </c>
      <c r="M450">
        <v>0.30930000000000002</v>
      </c>
      <c r="N450">
        <v>0.2661</v>
      </c>
      <c r="O450">
        <v>0.59609999999999996</v>
      </c>
      <c r="P450">
        <f t="shared" ref="P450:P500" si="7">IF(B450 = " R",7.82,5.99)</f>
        <v>5.99</v>
      </c>
      <c r="Q450" s="3">
        <f>(test14[[#This Row],[timestamp]]-A$2)/1000000</f>
        <v>22.4</v>
      </c>
      <c r="R450">
        <f>test14[[#This Row],[ vx_est]]-test14[[#This Row],[ vx_true]]</f>
        <v>-0.19520000000000071</v>
      </c>
    </row>
    <row r="451" spans="1:18" x14ac:dyDescent="0.25">
      <c r="A451" s="2">
        <v>1477010465450000</v>
      </c>
      <c r="B451" s="1" t="s">
        <v>16</v>
      </c>
      <c r="C451">
        <v>-19.618600000000001</v>
      </c>
      <c r="D451">
        <v>9.0723000000000003</v>
      </c>
      <c r="E451">
        <v>4.6093999999999999</v>
      </c>
      <c r="F451">
        <v>2.0918000000000001</v>
      </c>
      <c r="G451">
        <v>-19.757300000000001</v>
      </c>
      <c r="H451">
        <v>8.9979999999999993</v>
      </c>
      <c r="I451">
        <v>4.3346</v>
      </c>
      <c r="J451">
        <v>2.1713</v>
      </c>
      <c r="K451">
        <v>6.6299999999999998E-2</v>
      </c>
      <c r="L451">
        <v>8.3400000000000002E-2</v>
      </c>
      <c r="M451">
        <v>0.30919999999999997</v>
      </c>
      <c r="N451">
        <v>0.26579999999999998</v>
      </c>
      <c r="O451">
        <v>1.1307</v>
      </c>
      <c r="P451">
        <f t="shared" si="7"/>
        <v>7.82</v>
      </c>
      <c r="Q451" s="3">
        <f>(test14[[#This Row],[timestamp]]-A$2)/1000000</f>
        <v>22.45</v>
      </c>
      <c r="R451">
        <f>test14[[#This Row],[ vx_est]]-test14[[#This Row],[ vx_true]]</f>
        <v>-0.27479999999999993</v>
      </c>
    </row>
    <row r="452" spans="1:18" x14ac:dyDescent="0.25">
      <c r="A452" s="2">
        <v>1477010465500000</v>
      </c>
      <c r="B452" s="1" t="s">
        <v>15</v>
      </c>
      <c r="C452">
        <v>-19.3873</v>
      </c>
      <c r="D452">
        <v>9.1750000000000007</v>
      </c>
      <c r="E452">
        <v>4.6468999999999996</v>
      </c>
      <c r="F452">
        <v>2.0188999999999999</v>
      </c>
      <c r="G452">
        <v>-19.5364</v>
      </c>
      <c r="H452">
        <v>9.0684000000000005</v>
      </c>
      <c r="I452">
        <v>4.3681000000000001</v>
      </c>
      <c r="J452">
        <v>2.0369000000000002</v>
      </c>
      <c r="K452">
        <v>6.6600000000000006E-2</v>
      </c>
      <c r="L452">
        <v>8.3500000000000005E-2</v>
      </c>
      <c r="M452">
        <v>0.30919999999999997</v>
      </c>
      <c r="N452">
        <v>0.2656</v>
      </c>
      <c r="O452">
        <v>0.74729999999999996</v>
      </c>
      <c r="P452">
        <f t="shared" si="7"/>
        <v>5.99</v>
      </c>
      <c r="Q452" s="3">
        <f>(test14[[#This Row],[timestamp]]-A$2)/1000000</f>
        <v>22.5</v>
      </c>
      <c r="R452">
        <f>test14[[#This Row],[ vx_est]]-test14[[#This Row],[ vx_true]]</f>
        <v>-0.27879999999999949</v>
      </c>
    </row>
    <row r="453" spans="1:18" x14ac:dyDescent="0.25">
      <c r="A453" s="2">
        <v>1477010465550000</v>
      </c>
      <c r="B453" s="1" t="s">
        <v>16</v>
      </c>
      <c r="C453">
        <v>-19.154199999999999</v>
      </c>
      <c r="D453">
        <v>9.2741000000000007</v>
      </c>
      <c r="E453">
        <v>4.6828000000000003</v>
      </c>
      <c r="F453">
        <v>1.9467000000000001</v>
      </c>
      <c r="G453">
        <v>-19.295000000000002</v>
      </c>
      <c r="H453">
        <v>9.1754999999999995</v>
      </c>
      <c r="I453">
        <v>4.4535999999999998</v>
      </c>
      <c r="J453">
        <v>1.9587000000000001</v>
      </c>
      <c r="K453">
        <v>6.6799999999999998E-2</v>
      </c>
      <c r="L453">
        <v>8.3500000000000005E-2</v>
      </c>
      <c r="M453">
        <v>0.309</v>
      </c>
      <c r="N453">
        <v>0.26529999999999998</v>
      </c>
      <c r="O453">
        <v>4.5172999999999996</v>
      </c>
      <c r="P453">
        <f t="shared" si="7"/>
        <v>7.82</v>
      </c>
      <c r="Q453" s="3">
        <f>(test14[[#This Row],[timestamp]]-A$2)/1000000</f>
        <v>22.55</v>
      </c>
      <c r="R453">
        <f>test14[[#This Row],[ vx_est]]-test14[[#This Row],[ vx_true]]</f>
        <v>-0.22920000000000051</v>
      </c>
    </row>
    <row r="454" spans="1:18" x14ac:dyDescent="0.25">
      <c r="A454" s="2">
        <v>1477010465600000</v>
      </c>
      <c r="B454" s="1" t="s">
        <v>15</v>
      </c>
      <c r="C454">
        <v>-18.9193</v>
      </c>
      <c r="D454">
        <v>9.3696000000000002</v>
      </c>
      <c r="E454">
        <v>4.7168999999999999</v>
      </c>
      <c r="F454">
        <v>1.8751</v>
      </c>
      <c r="G454">
        <v>-19.009899999999998</v>
      </c>
      <c r="H454">
        <v>9.2647999999999993</v>
      </c>
      <c r="I454">
        <v>4.5705</v>
      </c>
      <c r="J454">
        <v>1.8592</v>
      </c>
      <c r="K454">
        <v>6.6900000000000001E-2</v>
      </c>
      <c r="L454">
        <v>8.3599999999999994E-2</v>
      </c>
      <c r="M454">
        <v>0.30869999999999997</v>
      </c>
      <c r="N454">
        <v>0.26500000000000001</v>
      </c>
      <c r="O454">
        <v>6.0495000000000001</v>
      </c>
      <c r="P454">
        <f t="shared" si="7"/>
        <v>5.99</v>
      </c>
      <c r="Q454" s="3">
        <f>(test14[[#This Row],[timestamp]]-A$2)/1000000</f>
        <v>22.6</v>
      </c>
      <c r="R454">
        <f>test14[[#This Row],[ vx_est]]-test14[[#This Row],[ vx_true]]</f>
        <v>-0.14639999999999986</v>
      </c>
    </row>
    <row r="455" spans="1:18" x14ac:dyDescent="0.25">
      <c r="A455" s="2">
        <v>1477010465650000</v>
      </c>
      <c r="B455" s="1" t="s">
        <v>16</v>
      </c>
      <c r="C455">
        <v>-18.682700000000001</v>
      </c>
      <c r="D455">
        <v>9.4614999999999991</v>
      </c>
      <c r="E455">
        <v>4.7493999999999996</v>
      </c>
      <c r="F455">
        <v>1.8043</v>
      </c>
      <c r="G455">
        <v>-18.791899999999998</v>
      </c>
      <c r="H455">
        <v>9.3488000000000007</v>
      </c>
      <c r="I455">
        <v>4.5932000000000004</v>
      </c>
      <c r="J455">
        <v>1.7636000000000001</v>
      </c>
      <c r="K455">
        <v>6.7000000000000004E-2</v>
      </c>
      <c r="L455">
        <v>8.3699999999999997E-2</v>
      </c>
      <c r="M455">
        <v>0.3085</v>
      </c>
      <c r="N455">
        <v>0.26469999999999999</v>
      </c>
      <c r="O455">
        <v>1.7079</v>
      </c>
      <c r="P455">
        <f t="shared" si="7"/>
        <v>7.82</v>
      </c>
      <c r="Q455" s="3">
        <f>(test14[[#This Row],[timestamp]]-A$2)/1000000</f>
        <v>22.65</v>
      </c>
      <c r="R455">
        <f>test14[[#This Row],[ vx_est]]-test14[[#This Row],[ vx_true]]</f>
        <v>-0.15619999999999923</v>
      </c>
    </row>
    <row r="456" spans="1:18" x14ac:dyDescent="0.25">
      <c r="A456" s="2">
        <v>1477010465700000</v>
      </c>
      <c r="B456" s="1" t="s">
        <v>15</v>
      </c>
      <c r="C456">
        <v>-18.444600000000001</v>
      </c>
      <c r="D456">
        <v>9.5500000000000007</v>
      </c>
      <c r="E456">
        <v>4.7803000000000004</v>
      </c>
      <c r="F456">
        <v>1.7343</v>
      </c>
      <c r="G456">
        <v>-18.537500000000001</v>
      </c>
      <c r="H456">
        <v>9.4501000000000008</v>
      </c>
      <c r="I456">
        <v>4.6571999999999996</v>
      </c>
      <c r="J456">
        <v>1.7139</v>
      </c>
      <c r="K456">
        <v>6.7100000000000007E-2</v>
      </c>
      <c r="L456">
        <v>8.3699999999999997E-2</v>
      </c>
      <c r="M456">
        <v>0.30819999999999997</v>
      </c>
      <c r="N456">
        <v>0.26440000000000002</v>
      </c>
      <c r="O456">
        <v>0.72089999999999999</v>
      </c>
      <c r="P456">
        <f t="shared" si="7"/>
        <v>5.99</v>
      </c>
      <c r="Q456" s="3">
        <f>(test14[[#This Row],[timestamp]]-A$2)/1000000</f>
        <v>22.7</v>
      </c>
      <c r="R456">
        <f>test14[[#This Row],[ vx_est]]-test14[[#This Row],[ vx_true]]</f>
        <v>-0.12310000000000088</v>
      </c>
    </row>
    <row r="457" spans="1:18" x14ac:dyDescent="0.25">
      <c r="A457" s="2">
        <v>1477010465750000</v>
      </c>
      <c r="B457" s="1" t="s">
        <v>16</v>
      </c>
      <c r="C457">
        <v>-18.204899999999999</v>
      </c>
      <c r="D457">
        <v>9.6349</v>
      </c>
      <c r="E457">
        <v>4.8095999999999997</v>
      </c>
      <c r="F457">
        <v>1.6651</v>
      </c>
      <c r="G457">
        <v>-18.271899999999999</v>
      </c>
      <c r="H457">
        <v>9.4771000000000001</v>
      </c>
      <c r="I457">
        <v>4.7892999999999999</v>
      </c>
      <c r="J457">
        <v>1.4238999999999999</v>
      </c>
      <c r="K457">
        <v>6.7100000000000007E-2</v>
      </c>
      <c r="L457">
        <v>8.3900000000000002E-2</v>
      </c>
      <c r="M457">
        <v>0.30790000000000001</v>
      </c>
      <c r="N457">
        <v>0.26429999999999998</v>
      </c>
      <c r="O457">
        <v>5.9077000000000002</v>
      </c>
      <c r="P457">
        <f t="shared" si="7"/>
        <v>7.82</v>
      </c>
      <c r="Q457" s="3">
        <f>(test14[[#This Row],[timestamp]]-A$2)/1000000</f>
        <v>22.75</v>
      </c>
      <c r="R457">
        <f>test14[[#This Row],[ vx_est]]-test14[[#This Row],[ vx_true]]</f>
        <v>-2.0299999999999763E-2</v>
      </c>
    </row>
    <row r="458" spans="1:18" x14ac:dyDescent="0.25">
      <c r="A458" s="2">
        <v>1477010465800000</v>
      </c>
      <c r="B458" s="1" t="s">
        <v>15</v>
      </c>
      <c r="C458">
        <v>-17.963899999999999</v>
      </c>
      <c r="D458">
        <v>9.7164000000000001</v>
      </c>
      <c r="E458">
        <v>4.8373999999999997</v>
      </c>
      <c r="F458">
        <v>1.5969</v>
      </c>
      <c r="G458">
        <v>-17.980399999999999</v>
      </c>
      <c r="H458">
        <v>9.6072000000000006</v>
      </c>
      <c r="I458">
        <v>4.9010999999999996</v>
      </c>
      <c r="J458">
        <v>1.4428000000000001</v>
      </c>
      <c r="K458">
        <v>6.7000000000000004E-2</v>
      </c>
      <c r="L458">
        <v>8.4000000000000005E-2</v>
      </c>
      <c r="M458">
        <v>0.3075</v>
      </c>
      <c r="N458">
        <v>0.26419999999999999</v>
      </c>
      <c r="O458">
        <v>3.3096999999999999</v>
      </c>
      <c r="P458">
        <f t="shared" si="7"/>
        <v>5.99</v>
      </c>
      <c r="Q458" s="3">
        <f>(test14[[#This Row],[timestamp]]-A$2)/1000000</f>
        <v>22.8</v>
      </c>
      <c r="R458">
        <f>test14[[#This Row],[ vx_est]]-test14[[#This Row],[ vx_true]]</f>
        <v>6.3699999999999868E-2</v>
      </c>
    </row>
    <row r="459" spans="1:18" x14ac:dyDescent="0.25">
      <c r="A459" s="2">
        <v>1477010465850000</v>
      </c>
      <c r="B459" s="1" t="s">
        <v>16</v>
      </c>
      <c r="C459">
        <v>-17.721399999999999</v>
      </c>
      <c r="D459">
        <v>9.7946000000000009</v>
      </c>
      <c r="E459">
        <v>4.8636999999999997</v>
      </c>
      <c r="F459">
        <v>1.5296000000000001</v>
      </c>
      <c r="G459">
        <v>-17.7348</v>
      </c>
      <c r="H459">
        <v>9.7014999999999993</v>
      </c>
      <c r="I459">
        <v>4.8851000000000004</v>
      </c>
      <c r="J459">
        <v>1.4593</v>
      </c>
      <c r="K459">
        <v>6.7000000000000004E-2</v>
      </c>
      <c r="L459">
        <v>8.4000000000000005E-2</v>
      </c>
      <c r="M459">
        <v>0.30719999999999997</v>
      </c>
      <c r="N459">
        <v>0.26390000000000002</v>
      </c>
      <c r="O459">
        <v>2.8731</v>
      </c>
      <c r="P459">
        <f t="shared" si="7"/>
        <v>7.82</v>
      </c>
      <c r="Q459" s="3">
        <f>(test14[[#This Row],[timestamp]]-A$2)/1000000</f>
        <v>22.85</v>
      </c>
      <c r="R459">
        <f>test14[[#This Row],[ vx_est]]-test14[[#This Row],[ vx_true]]</f>
        <v>2.1400000000000752E-2</v>
      </c>
    </row>
    <row r="460" spans="1:18" x14ac:dyDescent="0.25">
      <c r="A460" s="2">
        <v>1477010465900000</v>
      </c>
      <c r="B460" s="1" t="s">
        <v>15</v>
      </c>
      <c r="C460">
        <v>-17.477699999999999</v>
      </c>
      <c r="D460">
        <v>9.8694000000000006</v>
      </c>
      <c r="E460">
        <v>4.8886000000000003</v>
      </c>
      <c r="F460">
        <v>1.4634</v>
      </c>
      <c r="G460">
        <v>-17.4602</v>
      </c>
      <c r="H460">
        <v>9.8099000000000007</v>
      </c>
      <c r="I460">
        <v>4.9554999999999998</v>
      </c>
      <c r="J460">
        <v>1.4534</v>
      </c>
      <c r="K460">
        <v>6.6900000000000001E-2</v>
      </c>
      <c r="L460">
        <v>8.4000000000000005E-2</v>
      </c>
      <c r="M460">
        <v>0.30690000000000001</v>
      </c>
      <c r="N460">
        <v>0.2636</v>
      </c>
      <c r="O460">
        <v>1.1044</v>
      </c>
      <c r="P460">
        <f t="shared" si="7"/>
        <v>5.99</v>
      </c>
      <c r="Q460" s="3">
        <f>(test14[[#This Row],[timestamp]]-A$2)/1000000</f>
        <v>22.9</v>
      </c>
      <c r="R460">
        <f>test14[[#This Row],[ vx_est]]-test14[[#This Row],[ vx_true]]</f>
        <v>6.6899999999999515E-2</v>
      </c>
    </row>
    <row r="461" spans="1:18" x14ac:dyDescent="0.25">
      <c r="A461" s="2">
        <v>1477010465950000</v>
      </c>
      <c r="B461" s="1" t="s">
        <v>16</v>
      </c>
      <c r="C461">
        <v>-17.232800000000001</v>
      </c>
      <c r="D461">
        <v>9.9408999999999992</v>
      </c>
      <c r="E461">
        <v>4.9119999999999999</v>
      </c>
      <c r="F461">
        <v>1.3982000000000001</v>
      </c>
      <c r="G461">
        <v>-17.211600000000001</v>
      </c>
      <c r="H461">
        <v>9.8872</v>
      </c>
      <c r="I461">
        <v>4.9851000000000001</v>
      </c>
      <c r="J461">
        <v>1.3811</v>
      </c>
      <c r="K461">
        <v>6.6799999999999998E-2</v>
      </c>
      <c r="L461">
        <v>8.3900000000000002E-2</v>
      </c>
      <c r="M461">
        <v>0.30659999999999998</v>
      </c>
      <c r="N461">
        <v>0.26329999999999998</v>
      </c>
      <c r="O461">
        <v>0.43959999999999999</v>
      </c>
      <c r="P461">
        <f t="shared" si="7"/>
        <v>7.82</v>
      </c>
      <c r="Q461" s="3">
        <f>(test14[[#This Row],[timestamp]]-A$2)/1000000</f>
        <v>22.95</v>
      </c>
      <c r="R461">
        <f>test14[[#This Row],[ vx_est]]-test14[[#This Row],[ vx_true]]</f>
        <v>7.3100000000000165E-2</v>
      </c>
    </row>
    <row r="462" spans="1:18" x14ac:dyDescent="0.25">
      <c r="A462" s="2">
        <v>1477010466000000</v>
      </c>
      <c r="B462" s="1" t="s">
        <v>15</v>
      </c>
      <c r="C462">
        <v>-16.986799999999999</v>
      </c>
      <c r="D462">
        <v>10.0091</v>
      </c>
      <c r="E462">
        <v>4.9341999999999997</v>
      </c>
      <c r="F462">
        <v>1.3341000000000001</v>
      </c>
      <c r="G462">
        <v>-16.939800000000002</v>
      </c>
      <c r="H462">
        <v>10.0113</v>
      </c>
      <c r="I462">
        <v>5.0439999999999996</v>
      </c>
      <c r="J462">
        <v>1.4245000000000001</v>
      </c>
      <c r="K462">
        <v>6.6799999999999998E-2</v>
      </c>
      <c r="L462">
        <v>8.3799999999999999E-2</v>
      </c>
      <c r="M462">
        <v>0.30630000000000002</v>
      </c>
      <c r="N462">
        <v>0.2631</v>
      </c>
      <c r="O462">
        <v>1.3065</v>
      </c>
      <c r="P462">
        <f t="shared" si="7"/>
        <v>5.99</v>
      </c>
      <c r="Q462" s="3">
        <f>(test14[[#This Row],[timestamp]]-A$2)/1000000</f>
        <v>23</v>
      </c>
      <c r="R462">
        <f>test14[[#This Row],[ vx_est]]-test14[[#This Row],[ vx_true]]</f>
        <v>0.1097999999999999</v>
      </c>
    </row>
    <row r="463" spans="1:18" x14ac:dyDescent="0.25">
      <c r="A463" s="2">
        <v>1477010466050000</v>
      </c>
      <c r="B463" s="1" t="s">
        <v>16</v>
      </c>
      <c r="C463">
        <v>-16.739599999999999</v>
      </c>
      <c r="D463">
        <v>10.074299999999999</v>
      </c>
      <c r="E463">
        <v>4.9550999999999998</v>
      </c>
      <c r="F463">
        <v>1.2710999999999999</v>
      </c>
      <c r="G463">
        <v>-16.684100000000001</v>
      </c>
      <c r="H463">
        <v>10.079000000000001</v>
      </c>
      <c r="I463">
        <v>5.0715000000000003</v>
      </c>
      <c r="J463">
        <v>1.3418000000000001</v>
      </c>
      <c r="K463">
        <v>6.6799999999999998E-2</v>
      </c>
      <c r="L463">
        <v>8.3699999999999997E-2</v>
      </c>
      <c r="M463">
        <v>0.30599999999999999</v>
      </c>
      <c r="N463">
        <v>0.26279999999999998</v>
      </c>
      <c r="O463">
        <v>6.0999999999999999E-2</v>
      </c>
      <c r="P463">
        <f t="shared" si="7"/>
        <v>7.82</v>
      </c>
      <c r="Q463" s="3">
        <f>(test14[[#This Row],[timestamp]]-A$2)/1000000</f>
        <v>23.05</v>
      </c>
      <c r="R463">
        <f>test14[[#This Row],[ vx_est]]-test14[[#This Row],[ vx_true]]</f>
        <v>0.1164000000000005</v>
      </c>
    </row>
    <row r="464" spans="1:18" x14ac:dyDescent="0.25">
      <c r="A464" s="2">
        <v>1477010466100000</v>
      </c>
      <c r="B464" s="1" t="s">
        <v>15</v>
      </c>
      <c r="C464">
        <v>-16.491499999999998</v>
      </c>
      <c r="D464">
        <v>10.136200000000001</v>
      </c>
      <c r="E464">
        <v>4.9747000000000003</v>
      </c>
      <c r="F464">
        <v>1.2094</v>
      </c>
      <c r="G464">
        <v>-16.436599999999999</v>
      </c>
      <c r="H464">
        <v>10.185499999999999</v>
      </c>
      <c r="I464">
        <v>5.0865999999999998</v>
      </c>
      <c r="J464">
        <v>1.359</v>
      </c>
      <c r="K464">
        <v>6.6699999999999995E-2</v>
      </c>
      <c r="L464">
        <v>8.3699999999999997E-2</v>
      </c>
      <c r="M464">
        <v>0.30570000000000003</v>
      </c>
      <c r="N464">
        <v>0.2626</v>
      </c>
      <c r="O464">
        <v>1.2030000000000001</v>
      </c>
      <c r="P464">
        <f t="shared" si="7"/>
        <v>5.99</v>
      </c>
      <c r="Q464" s="3">
        <f>(test14[[#This Row],[timestamp]]-A$2)/1000000</f>
        <v>23.1</v>
      </c>
      <c r="R464">
        <f>test14[[#This Row],[ vx_est]]-test14[[#This Row],[ vx_true]]</f>
        <v>0.11189999999999944</v>
      </c>
    </row>
    <row r="465" spans="1:18" x14ac:dyDescent="0.25">
      <c r="A465" s="2">
        <v>1477010466150000</v>
      </c>
      <c r="B465" s="1" t="s">
        <v>16</v>
      </c>
      <c r="C465">
        <v>-16.2424</v>
      </c>
      <c r="D465">
        <v>10.1952</v>
      </c>
      <c r="E465">
        <v>4.9931000000000001</v>
      </c>
      <c r="F465">
        <v>1.1488</v>
      </c>
      <c r="G465">
        <v>-16.178699999999999</v>
      </c>
      <c r="H465">
        <v>10.254099999999999</v>
      </c>
      <c r="I465">
        <v>5.1223000000000001</v>
      </c>
      <c r="J465">
        <v>1.2749999999999999</v>
      </c>
      <c r="K465">
        <v>6.6699999999999995E-2</v>
      </c>
      <c r="L465">
        <v>8.3599999999999994E-2</v>
      </c>
      <c r="M465">
        <v>0.3054</v>
      </c>
      <c r="N465">
        <v>0.26240000000000002</v>
      </c>
      <c r="O465">
        <v>0.52600000000000002</v>
      </c>
      <c r="P465">
        <f t="shared" si="7"/>
        <v>7.82</v>
      </c>
      <c r="Q465" s="3">
        <f>(test14[[#This Row],[timestamp]]-A$2)/1000000</f>
        <v>23.15</v>
      </c>
      <c r="R465">
        <f>test14[[#This Row],[ vx_est]]-test14[[#This Row],[ vx_true]]</f>
        <v>0.12919999999999998</v>
      </c>
    </row>
    <row r="466" spans="1:18" x14ac:dyDescent="0.25">
      <c r="A466" s="2">
        <v>1477010466200000</v>
      </c>
      <c r="B466" s="1" t="s">
        <v>15</v>
      </c>
      <c r="C466">
        <v>-15.9924</v>
      </c>
      <c r="D466">
        <v>10.251099999999999</v>
      </c>
      <c r="E466">
        <v>5.0103999999999997</v>
      </c>
      <c r="F466">
        <v>1.0895999999999999</v>
      </c>
      <c r="G466">
        <v>-15.9443</v>
      </c>
      <c r="H466">
        <v>10.275600000000001</v>
      </c>
      <c r="I466">
        <v>5.1033999999999997</v>
      </c>
      <c r="J466">
        <v>1.1143000000000001</v>
      </c>
      <c r="K466">
        <v>6.6699999999999995E-2</v>
      </c>
      <c r="L466">
        <v>8.3500000000000005E-2</v>
      </c>
      <c r="M466">
        <v>0.30509999999999998</v>
      </c>
      <c r="N466">
        <v>0.2621</v>
      </c>
      <c r="O466">
        <v>0.76370000000000005</v>
      </c>
      <c r="P466">
        <f t="shared" si="7"/>
        <v>5.99</v>
      </c>
      <c r="Q466" s="3">
        <f>(test14[[#This Row],[timestamp]]-A$2)/1000000</f>
        <v>23.2</v>
      </c>
      <c r="R466">
        <f>test14[[#This Row],[ vx_est]]-test14[[#This Row],[ vx_true]]</f>
        <v>9.2999999999999972E-2</v>
      </c>
    </row>
    <row r="467" spans="1:18" x14ac:dyDescent="0.25">
      <c r="A467" s="2">
        <v>1477010466250000</v>
      </c>
      <c r="B467" s="1" t="s">
        <v>16</v>
      </c>
      <c r="C467">
        <v>-15.7416</v>
      </c>
      <c r="D467">
        <v>10.3041</v>
      </c>
      <c r="E467">
        <v>5.0266000000000002</v>
      </c>
      <c r="F467">
        <v>1.0316000000000001</v>
      </c>
      <c r="G467">
        <v>-15.695499999999999</v>
      </c>
      <c r="H467">
        <v>10.3431</v>
      </c>
      <c r="I467">
        <v>5.0955000000000004</v>
      </c>
      <c r="J467">
        <v>1.0932999999999999</v>
      </c>
      <c r="K467">
        <v>6.6699999999999995E-2</v>
      </c>
      <c r="L467">
        <v>8.3500000000000005E-2</v>
      </c>
      <c r="M467">
        <v>0.30480000000000002</v>
      </c>
      <c r="N467">
        <v>0.26179999999999998</v>
      </c>
      <c r="O467">
        <v>0.26829999999999998</v>
      </c>
      <c r="P467">
        <f t="shared" si="7"/>
        <v>7.82</v>
      </c>
      <c r="Q467" s="3">
        <f>(test14[[#This Row],[timestamp]]-A$2)/1000000</f>
        <v>23.25</v>
      </c>
      <c r="R467">
        <f>test14[[#This Row],[ vx_est]]-test14[[#This Row],[ vx_true]]</f>
        <v>6.8900000000000183E-2</v>
      </c>
    </row>
    <row r="468" spans="1:18" x14ac:dyDescent="0.25">
      <c r="A468" s="2">
        <v>1477010466300000</v>
      </c>
      <c r="B468" s="1" t="s">
        <v>15</v>
      </c>
      <c r="C468">
        <v>-15.4899</v>
      </c>
      <c r="D468">
        <v>10.3543</v>
      </c>
      <c r="E468">
        <v>5.0416999999999996</v>
      </c>
      <c r="F468">
        <v>0.97499999999999998</v>
      </c>
      <c r="G468">
        <v>-15.475199999999999</v>
      </c>
      <c r="H468">
        <v>10.333</v>
      </c>
      <c r="I468">
        <v>5.0492999999999997</v>
      </c>
      <c r="J468">
        <v>0.88849999999999996</v>
      </c>
      <c r="K468">
        <v>6.6600000000000006E-2</v>
      </c>
      <c r="L468">
        <v>8.3400000000000002E-2</v>
      </c>
      <c r="M468">
        <v>0.30449999999999999</v>
      </c>
      <c r="N468">
        <v>0.2616</v>
      </c>
      <c r="O468">
        <v>1.8479000000000001</v>
      </c>
      <c r="P468">
        <f t="shared" si="7"/>
        <v>5.99</v>
      </c>
      <c r="Q468" s="3">
        <f>(test14[[#This Row],[timestamp]]-A$2)/1000000</f>
        <v>23.3</v>
      </c>
      <c r="R468">
        <f>test14[[#This Row],[ vx_est]]-test14[[#This Row],[ vx_true]]</f>
        <v>7.6000000000000512E-3</v>
      </c>
    </row>
    <row r="469" spans="1:18" x14ac:dyDescent="0.25">
      <c r="A469" s="2">
        <v>1477010466350000</v>
      </c>
      <c r="B469" s="1" t="s">
        <v>16</v>
      </c>
      <c r="C469">
        <v>-15.2376</v>
      </c>
      <c r="D469">
        <v>10.4016</v>
      </c>
      <c r="E469">
        <v>5.0557999999999996</v>
      </c>
      <c r="F469">
        <v>0.91969999999999996</v>
      </c>
      <c r="G469">
        <v>-15.1806</v>
      </c>
      <c r="H469">
        <v>10.353999999999999</v>
      </c>
      <c r="I469">
        <v>5.1649000000000003</v>
      </c>
      <c r="J469">
        <v>0.67730000000000001</v>
      </c>
      <c r="K469">
        <v>6.6600000000000006E-2</v>
      </c>
      <c r="L469">
        <v>8.3299999999999999E-2</v>
      </c>
      <c r="M469">
        <v>0.30420000000000003</v>
      </c>
      <c r="N469">
        <v>0.2616</v>
      </c>
      <c r="O469">
        <v>7.6961000000000004</v>
      </c>
      <c r="P469">
        <f t="shared" si="7"/>
        <v>7.82</v>
      </c>
      <c r="Q469" s="3">
        <f>(test14[[#This Row],[timestamp]]-A$2)/1000000</f>
        <v>23.35</v>
      </c>
      <c r="R469">
        <f>test14[[#This Row],[ vx_est]]-test14[[#This Row],[ vx_true]]</f>
        <v>0.10910000000000064</v>
      </c>
    </row>
    <row r="470" spans="1:18" x14ac:dyDescent="0.25">
      <c r="A470" s="2">
        <v>1477010466400000</v>
      </c>
      <c r="B470" s="1" t="s">
        <v>15</v>
      </c>
      <c r="C470">
        <v>-14.9846</v>
      </c>
      <c r="D470">
        <v>10.446199999999999</v>
      </c>
      <c r="E470">
        <v>5.0689000000000002</v>
      </c>
      <c r="F470">
        <v>0.86580000000000001</v>
      </c>
      <c r="G470">
        <v>-14.9199</v>
      </c>
      <c r="H470">
        <v>10.408099999999999</v>
      </c>
      <c r="I470">
        <v>5.1867999999999999</v>
      </c>
      <c r="J470">
        <v>0.62990000000000002</v>
      </c>
      <c r="K470">
        <v>6.6600000000000006E-2</v>
      </c>
      <c r="L470">
        <v>8.3299999999999999E-2</v>
      </c>
      <c r="M470">
        <v>0.3039</v>
      </c>
      <c r="N470">
        <v>0.26150000000000001</v>
      </c>
      <c r="O470">
        <v>0.25690000000000002</v>
      </c>
      <c r="P470">
        <f t="shared" si="7"/>
        <v>5.99</v>
      </c>
      <c r="Q470" s="3">
        <f>(test14[[#This Row],[timestamp]]-A$2)/1000000</f>
        <v>23.4</v>
      </c>
      <c r="R470">
        <f>test14[[#This Row],[ vx_est]]-test14[[#This Row],[ vx_true]]</f>
        <v>0.11789999999999967</v>
      </c>
    </row>
    <row r="471" spans="1:18" x14ac:dyDescent="0.25">
      <c r="A471" s="2">
        <v>1477010466450000</v>
      </c>
      <c r="B471" s="1" t="s">
        <v>16</v>
      </c>
      <c r="C471">
        <v>-14.7309</v>
      </c>
      <c r="D471">
        <v>10.488200000000001</v>
      </c>
      <c r="E471">
        <v>5.0811000000000002</v>
      </c>
      <c r="F471">
        <v>0.81340000000000001</v>
      </c>
      <c r="G471">
        <v>-14.6754</v>
      </c>
      <c r="H471">
        <v>10.4474</v>
      </c>
      <c r="I471">
        <v>5.1184000000000003</v>
      </c>
      <c r="J471">
        <v>0.65939999999999999</v>
      </c>
      <c r="K471">
        <v>6.6500000000000004E-2</v>
      </c>
      <c r="L471">
        <v>8.3199999999999996E-2</v>
      </c>
      <c r="M471">
        <v>0.30359999999999998</v>
      </c>
      <c r="N471">
        <v>0.26129999999999998</v>
      </c>
      <c r="O471">
        <v>6.6363000000000003</v>
      </c>
      <c r="P471">
        <f t="shared" si="7"/>
        <v>7.82</v>
      </c>
      <c r="Q471" s="3">
        <f>(test14[[#This Row],[timestamp]]-A$2)/1000000</f>
        <v>23.45</v>
      </c>
      <c r="R471">
        <f>test14[[#This Row],[ vx_est]]-test14[[#This Row],[ vx_true]]</f>
        <v>3.7300000000000111E-2</v>
      </c>
    </row>
    <row r="472" spans="1:18" x14ac:dyDescent="0.25">
      <c r="A472" s="2">
        <v>1477010466500000</v>
      </c>
      <c r="B472" s="1" t="s">
        <v>15</v>
      </c>
      <c r="C472">
        <v>-14.476599999999999</v>
      </c>
      <c r="D472">
        <v>10.5276</v>
      </c>
      <c r="E472">
        <v>5.0923999999999996</v>
      </c>
      <c r="F472">
        <v>0.76239999999999997</v>
      </c>
      <c r="G472">
        <v>-14.433199999999999</v>
      </c>
      <c r="H472">
        <v>10.4101</v>
      </c>
      <c r="I472">
        <v>5.0888999999999998</v>
      </c>
      <c r="J472">
        <v>0.43430000000000002</v>
      </c>
      <c r="K472">
        <v>6.6500000000000004E-2</v>
      </c>
      <c r="L472">
        <v>8.3299999999999999E-2</v>
      </c>
      <c r="M472">
        <v>0.30330000000000001</v>
      </c>
      <c r="N472">
        <v>0.26150000000000001</v>
      </c>
      <c r="O472">
        <v>2.1568999999999998</v>
      </c>
      <c r="P472">
        <f t="shared" si="7"/>
        <v>5.99</v>
      </c>
      <c r="Q472" s="3">
        <f>(test14[[#This Row],[timestamp]]-A$2)/1000000</f>
        <v>23.5</v>
      </c>
      <c r="R472">
        <f>test14[[#This Row],[ vx_est]]-test14[[#This Row],[ vx_true]]</f>
        <v>-3.4999999999998366E-3</v>
      </c>
    </row>
    <row r="473" spans="1:18" x14ac:dyDescent="0.25">
      <c r="A473" s="2">
        <v>1477010466550000</v>
      </c>
      <c r="B473" s="1" t="s">
        <v>16</v>
      </c>
      <c r="C473">
        <v>-14.2218</v>
      </c>
      <c r="D473">
        <v>10.564500000000001</v>
      </c>
      <c r="E473">
        <v>5.1029</v>
      </c>
      <c r="F473">
        <v>0.71289999999999998</v>
      </c>
      <c r="G473">
        <v>-14.172700000000001</v>
      </c>
      <c r="H473">
        <v>10.436199999999999</v>
      </c>
      <c r="I473">
        <v>5.0975999999999999</v>
      </c>
      <c r="J473">
        <v>0.378</v>
      </c>
      <c r="K473">
        <v>6.6500000000000004E-2</v>
      </c>
      <c r="L473">
        <v>8.3400000000000002E-2</v>
      </c>
      <c r="M473">
        <v>0.30299999999999999</v>
      </c>
      <c r="N473">
        <v>0.26169999999999999</v>
      </c>
      <c r="O473">
        <v>0.57979999999999998</v>
      </c>
      <c r="P473">
        <f t="shared" si="7"/>
        <v>7.82</v>
      </c>
      <c r="Q473" s="3">
        <f>(test14[[#This Row],[timestamp]]-A$2)/1000000</f>
        <v>23.55</v>
      </c>
      <c r="R473">
        <f>test14[[#This Row],[ vx_est]]-test14[[#This Row],[ vx_true]]</f>
        <v>-5.3000000000000824E-3</v>
      </c>
    </row>
    <row r="474" spans="1:18" x14ac:dyDescent="0.25">
      <c r="A474" s="2">
        <v>1477010466600000</v>
      </c>
      <c r="B474" s="1" t="s">
        <v>15</v>
      </c>
      <c r="C474">
        <v>-13.9665</v>
      </c>
      <c r="D474">
        <v>10.5989</v>
      </c>
      <c r="E474">
        <v>5.1125999999999996</v>
      </c>
      <c r="F474">
        <v>0.66490000000000005</v>
      </c>
      <c r="G474">
        <v>-13.866300000000001</v>
      </c>
      <c r="H474">
        <v>10.5907</v>
      </c>
      <c r="I474">
        <v>5.2103000000000002</v>
      </c>
      <c r="J474">
        <v>0.60429999999999995</v>
      </c>
      <c r="K474">
        <v>6.6600000000000006E-2</v>
      </c>
      <c r="L474">
        <v>8.3299999999999999E-2</v>
      </c>
      <c r="M474">
        <v>0.30270000000000002</v>
      </c>
      <c r="N474">
        <v>0.26140000000000002</v>
      </c>
      <c r="O474">
        <v>7.8038999999999996</v>
      </c>
      <c r="P474">
        <f t="shared" si="7"/>
        <v>5.99</v>
      </c>
      <c r="Q474" s="3">
        <f>(test14[[#This Row],[timestamp]]-A$2)/1000000</f>
        <v>23.6</v>
      </c>
      <c r="R474">
        <f>test14[[#This Row],[ vx_est]]-test14[[#This Row],[ vx_true]]</f>
        <v>9.7700000000000564E-2</v>
      </c>
    </row>
    <row r="475" spans="1:18" x14ac:dyDescent="0.25">
      <c r="A475" s="2">
        <v>1477010466650000</v>
      </c>
      <c r="B475" s="1" t="s">
        <v>16</v>
      </c>
      <c r="C475">
        <v>-13.710699999999999</v>
      </c>
      <c r="D475">
        <v>10.631</v>
      </c>
      <c r="E475">
        <v>5.1215999999999999</v>
      </c>
      <c r="F475">
        <v>0.61850000000000005</v>
      </c>
      <c r="G475">
        <v>-13.6084</v>
      </c>
      <c r="H475">
        <v>10.6577</v>
      </c>
      <c r="I475">
        <v>5.1772999999999998</v>
      </c>
      <c r="J475">
        <v>0.70789999999999997</v>
      </c>
      <c r="K475">
        <v>6.6699999999999995E-2</v>
      </c>
      <c r="L475">
        <v>8.3199999999999996E-2</v>
      </c>
      <c r="M475">
        <v>0.3024</v>
      </c>
      <c r="N475">
        <v>0.2611</v>
      </c>
      <c r="O475">
        <v>1.9135</v>
      </c>
      <c r="P475">
        <f t="shared" si="7"/>
        <v>7.82</v>
      </c>
      <c r="Q475" s="3">
        <f>(test14[[#This Row],[timestamp]]-A$2)/1000000</f>
        <v>23.65</v>
      </c>
      <c r="R475">
        <f>test14[[#This Row],[ vx_est]]-test14[[#This Row],[ vx_true]]</f>
        <v>5.5699999999999861E-2</v>
      </c>
    </row>
    <row r="476" spans="1:18" x14ac:dyDescent="0.25">
      <c r="A476" s="2">
        <v>1477010466700000</v>
      </c>
      <c r="B476" s="1" t="s">
        <v>15</v>
      </c>
      <c r="C476">
        <v>-13.454499999999999</v>
      </c>
      <c r="D476">
        <v>10.6608</v>
      </c>
      <c r="E476">
        <v>5.1298000000000004</v>
      </c>
      <c r="F476">
        <v>0.5736</v>
      </c>
      <c r="G476">
        <v>-13.3597</v>
      </c>
      <c r="H476">
        <v>10.654500000000001</v>
      </c>
      <c r="I476">
        <v>5.1628999999999996</v>
      </c>
      <c r="J476">
        <v>0.57720000000000005</v>
      </c>
      <c r="K476">
        <v>6.6699999999999995E-2</v>
      </c>
      <c r="L476">
        <v>8.3199999999999996E-2</v>
      </c>
      <c r="M476">
        <v>0.30209999999999998</v>
      </c>
      <c r="N476">
        <v>0.26090000000000002</v>
      </c>
      <c r="O476">
        <v>0.64049999999999996</v>
      </c>
      <c r="P476">
        <f t="shared" si="7"/>
        <v>5.99</v>
      </c>
      <c r="Q476" s="3">
        <f>(test14[[#This Row],[timestamp]]-A$2)/1000000</f>
        <v>23.7</v>
      </c>
      <c r="R476">
        <f>test14[[#This Row],[ vx_est]]-test14[[#This Row],[ vx_true]]</f>
        <v>3.3099999999999241E-2</v>
      </c>
    </row>
    <row r="477" spans="1:18" x14ac:dyDescent="0.25">
      <c r="A477" s="2">
        <v>1477010466750000</v>
      </c>
      <c r="B477" s="1" t="s">
        <v>16</v>
      </c>
      <c r="C477">
        <v>-13.197900000000001</v>
      </c>
      <c r="D477">
        <v>10.6884</v>
      </c>
      <c r="E477">
        <v>5.1374000000000004</v>
      </c>
      <c r="F477">
        <v>0.53029999999999999</v>
      </c>
      <c r="G477">
        <v>-13.095599999999999</v>
      </c>
      <c r="H477">
        <v>10.680199999999999</v>
      </c>
      <c r="I477">
        <v>5.1835000000000004</v>
      </c>
      <c r="J477">
        <v>0.50800000000000001</v>
      </c>
      <c r="K477">
        <v>6.6799999999999998E-2</v>
      </c>
      <c r="L477">
        <v>8.3099999999999993E-2</v>
      </c>
      <c r="M477">
        <v>0.30180000000000001</v>
      </c>
      <c r="N477">
        <v>0.2606</v>
      </c>
      <c r="O477">
        <v>0.23</v>
      </c>
      <c r="P477">
        <f t="shared" si="7"/>
        <v>7.82</v>
      </c>
      <c r="Q477" s="3">
        <f>(test14[[#This Row],[timestamp]]-A$2)/1000000</f>
        <v>23.75</v>
      </c>
      <c r="R477">
        <f>test14[[#This Row],[ vx_est]]-test14[[#This Row],[ vx_true]]</f>
        <v>4.610000000000003E-2</v>
      </c>
    </row>
    <row r="478" spans="1:18" x14ac:dyDescent="0.25">
      <c r="A478" s="2">
        <v>1477010466800000</v>
      </c>
      <c r="B478" s="1" t="s">
        <v>15</v>
      </c>
      <c r="C478">
        <v>-12.940899999999999</v>
      </c>
      <c r="D478">
        <v>10.713800000000001</v>
      </c>
      <c r="E478">
        <v>5.1444000000000001</v>
      </c>
      <c r="F478">
        <v>0.48859999999999998</v>
      </c>
      <c r="G478">
        <v>-12.840400000000001</v>
      </c>
      <c r="H478">
        <v>10.7758</v>
      </c>
      <c r="I478">
        <v>5.1971999999999996</v>
      </c>
      <c r="J478">
        <v>0.61339999999999995</v>
      </c>
      <c r="K478">
        <v>6.6900000000000001E-2</v>
      </c>
      <c r="L478">
        <v>8.3000000000000004E-2</v>
      </c>
      <c r="M478">
        <v>0.30149999999999999</v>
      </c>
      <c r="N478">
        <v>0.26040000000000002</v>
      </c>
      <c r="O478">
        <v>3.8231000000000002</v>
      </c>
      <c r="P478">
        <f t="shared" si="7"/>
        <v>5.99</v>
      </c>
      <c r="Q478" s="3">
        <f>(test14[[#This Row],[timestamp]]-A$2)/1000000</f>
        <v>23.8</v>
      </c>
      <c r="R478">
        <f>test14[[#This Row],[ vx_est]]-test14[[#This Row],[ vx_true]]</f>
        <v>5.2799999999999514E-2</v>
      </c>
    </row>
    <row r="479" spans="1:18" x14ac:dyDescent="0.25">
      <c r="A479" s="2">
        <v>1477010466850000</v>
      </c>
      <c r="B479" s="1" t="s">
        <v>16</v>
      </c>
      <c r="C479">
        <v>-12.6836</v>
      </c>
      <c r="D479">
        <v>10.737299999999999</v>
      </c>
      <c r="E479">
        <v>5.1506999999999996</v>
      </c>
      <c r="F479">
        <v>0.44850000000000001</v>
      </c>
      <c r="G479">
        <v>-12.573600000000001</v>
      </c>
      <c r="H479">
        <v>10.828799999999999</v>
      </c>
      <c r="I479">
        <v>5.2070999999999996</v>
      </c>
      <c r="J479">
        <v>0.64019999999999999</v>
      </c>
      <c r="K479">
        <v>6.7000000000000004E-2</v>
      </c>
      <c r="L479">
        <v>8.3000000000000004E-2</v>
      </c>
      <c r="M479">
        <v>0.30120000000000002</v>
      </c>
      <c r="N479">
        <v>0.26029999999999998</v>
      </c>
      <c r="O479">
        <v>1.2742</v>
      </c>
      <c r="P479">
        <f t="shared" si="7"/>
        <v>7.82</v>
      </c>
      <c r="Q479" s="3">
        <f>(test14[[#This Row],[timestamp]]-A$2)/1000000</f>
        <v>23.85</v>
      </c>
      <c r="R479">
        <f>test14[[#This Row],[ vx_est]]-test14[[#This Row],[ vx_true]]</f>
        <v>5.6400000000000006E-2</v>
      </c>
    </row>
    <row r="480" spans="1:18" x14ac:dyDescent="0.25">
      <c r="A480" s="2">
        <v>1477010466900000</v>
      </c>
      <c r="B480" s="1" t="s">
        <v>15</v>
      </c>
      <c r="C480">
        <v>-12.426</v>
      </c>
      <c r="D480">
        <v>10.758699999999999</v>
      </c>
      <c r="E480">
        <v>5.1565000000000003</v>
      </c>
      <c r="F480">
        <v>0.41</v>
      </c>
      <c r="G480">
        <v>-12.3405</v>
      </c>
      <c r="H480">
        <v>10.7928</v>
      </c>
      <c r="I480">
        <v>5.1599000000000004</v>
      </c>
      <c r="J480">
        <v>0.45400000000000001</v>
      </c>
      <c r="K480">
        <v>6.7100000000000007E-2</v>
      </c>
      <c r="L480">
        <v>8.3000000000000004E-2</v>
      </c>
      <c r="M480">
        <v>0.30080000000000001</v>
      </c>
      <c r="N480">
        <v>0.26</v>
      </c>
      <c r="O480">
        <v>2.1265000000000001</v>
      </c>
      <c r="P480">
        <f t="shared" si="7"/>
        <v>5.99</v>
      </c>
      <c r="Q480" s="3">
        <f>(test14[[#This Row],[timestamp]]-A$2)/1000000</f>
        <v>23.9</v>
      </c>
      <c r="R480">
        <f>test14[[#This Row],[ vx_est]]-test14[[#This Row],[ vx_true]]</f>
        <v>3.4000000000000696E-3</v>
      </c>
    </row>
    <row r="481" spans="1:18" x14ac:dyDescent="0.25">
      <c r="A481" s="2">
        <v>1477010466950000</v>
      </c>
      <c r="B481" s="1" t="s">
        <v>16</v>
      </c>
      <c r="C481">
        <v>-12.168100000000001</v>
      </c>
      <c r="D481">
        <v>10.7783</v>
      </c>
      <c r="E481">
        <v>5.1618000000000004</v>
      </c>
      <c r="F481">
        <v>0.37319999999999998</v>
      </c>
      <c r="G481">
        <v>-12.0816</v>
      </c>
      <c r="H481">
        <v>10.8323</v>
      </c>
      <c r="I481">
        <v>5.1520000000000001</v>
      </c>
      <c r="J481">
        <v>0.48270000000000002</v>
      </c>
      <c r="K481">
        <v>6.7100000000000007E-2</v>
      </c>
      <c r="L481">
        <v>8.2900000000000001E-2</v>
      </c>
      <c r="M481">
        <v>0.30049999999999999</v>
      </c>
      <c r="N481">
        <v>0.25979999999999998</v>
      </c>
      <c r="O481">
        <v>0.47770000000000001</v>
      </c>
      <c r="P481">
        <f t="shared" si="7"/>
        <v>7.82</v>
      </c>
      <c r="Q481" s="3">
        <f>(test14[[#This Row],[timestamp]]-A$2)/1000000</f>
        <v>23.95</v>
      </c>
      <c r="R481">
        <f>test14[[#This Row],[ vx_est]]-test14[[#This Row],[ vx_true]]</f>
        <v>-9.800000000000253E-3</v>
      </c>
    </row>
    <row r="482" spans="1:18" x14ac:dyDescent="0.25">
      <c r="A482" s="2">
        <v>1477010467000000</v>
      </c>
      <c r="B482" s="1" t="s">
        <v>15</v>
      </c>
      <c r="C482">
        <v>-11.91</v>
      </c>
      <c r="D482">
        <v>10.796099999999999</v>
      </c>
      <c r="E482">
        <v>5.1665999999999999</v>
      </c>
      <c r="F482">
        <v>0.33800000000000002</v>
      </c>
      <c r="G482">
        <v>-11.8354</v>
      </c>
      <c r="H482">
        <v>10.896599999999999</v>
      </c>
      <c r="I482">
        <v>5.1478999999999999</v>
      </c>
      <c r="J482">
        <v>0.53249999999999997</v>
      </c>
      <c r="K482">
        <v>6.7100000000000007E-2</v>
      </c>
      <c r="L482">
        <v>8.3000000000000004E-2</v>
      </c>
      <c r="M482">
        <v>0.30020000000000002</v>
      </c>
      <c r="N482">
        <v>0.25969999999999999</v>
      </c>
      <c r="O482">
        <v>1.9378</v>
      </c>
      <c r="P482">
        <f t="shared" si="7"/>
        <v>5.99</v>
      </c>
      <c r="Q482" s="3">
        <f>(test14[[#This Row],[timestamp]]-A$2)/1000000</f>
        <v>24</v>
      </c>
      <c r="R482">
        <f>test14[[#This Row],[ vx_est]]-test14[[#This Row],[ vx_true]]</f>
        <v>-1.8699999999999939E-2</v>
      </c>
    </row>
    <row r="483" spans="1:18" x14ac:dyDescent="0.25">
      <c r="A483" s="2">
        <v>1477010467050000</v>
      </c>
      <c r="B483" s="1" t="s">
        <v>16</v>
      </c>
      <c r="C483">
        <v>-11.6516</v>
      </c>
      <c r="D483">
        <v>10.812099999999999</v>
      </c>
      <c r="E483">
        <v>5.1708999999999996</v>
      </c>
      <c r="F483">
        <v>0.30449999999999999</v>
      </c>
      <c r="G483">
        <v>-11.557499999999999</v>
      </c>
      <c r="H483">
        <v>10.9171</v>
      </c>
      <c r="I483">
        <v>5.1837999999999997</v>
      </c>
      <c r="J483">
        <v>0.47949999999999998</v>
      </c>
      <c r="K483">
        <v>6.7199999999999996E-2</v>
      </c>
      <c r="L483">
        <v>8.3000000000000004E-2</v>
      </c>
      <c r="M483">
        <v>0.2999</v>
      </c>
      <c r="N483">
        <v>0.25950000000000001</v>
      </c>
      <c r="O483">
        <v>2.6684999999999999</v>
      </c>
      <c r="P483">
        <f t="shared" si="7"/>
        <v>7.82</v>
      </c>
      <c r="Q483" s="3">
        <f>(test14[[#This Row],[timestamp]]-A$2)/1000000</f>
        <v>24.05</v>
      </c>
      <c r="R483">
        <f>test14[[#This Row],[ vx_est]]-test14[[#This Row],[ vx_true]]</f>
        <v>1.2900000000000134E-2</v>
      </c>
    </row>
    <row r="484" spans="1:18" x14ac:dyDescent="0.25">
      <c r="A484" s="2">
        <v>1477010467100000</v>
      </c>
      <c r="B484" s="1" t="s">
        <v>15</v>
      </c>
      <c r="C484">
        <v>-11.393000000000001</v>
      </c>
      <c r="D484">
        <v>10.826499999999999</v>
      </c>
      <c r="E484">
        <v>5.1748000000000003</v>
      </c>
      <c r="F484">
        <v>0.27279999999999999</v>
      </c>
      <c r="G484">
        <v>-11.3294</v>
      </c>
      <c r="H484">
        <v>10.9306</v>
      </c>
      <c r="I484">
        <v>5.1405000000000003</v>
      </c>
      <c r="J484">
        <v>0.42199999999999999</v>
      </c>
      <c r="K484">
        <v>6.7199999999999996E-2</v>
      </c>
      <c r="L484">
        <v>8.3099999999999993E-2</v>
      </c>
      <c r="M484">
        <v>0.29959999999999998</v>
      </c>
      <c r="N484">
        <v>0.25929999999999997</v>
      </c>
      <c r="O484">
        <v>0.87180000000000002</v>
      </c>
      <c r="P484">
        <f t="shared" si="7"/>
        <v>5.99</v>
      </c>
      <c r="Q484" s="3">
        <f>(test14[[#This Row],[timestamp]]-A$2)/1000000</f>
        <v>24.1</v>
      </c>
      <c r="R484">
        <f>test14[[#This Row],[ vx_est]]-test14[[#This Row],[ vx_true]]</f>
        <v>-3.4299999999999997E-2</v>
      </c>
    </row>
    <row r="485" spans="1:18" x14ac:dyDescent="0.25">
      <c r="A485" s="2">
        <v>1477010467150000</v>
      </c>
      <c r="B485" s="1" t="s">
        <v>16</v>
      </c>
      <c r="C485">
        <v>-11.1342</v>
      </c>
      <c r="D485">
        <v>10.839399999999999</v>
      </c>
      <c r="E485">
        <v>5.1783999999999999</v>
      </c>
      <c r="F485">
        <v>0.2427</v>
      </c>
      <c r="G485">
        <v>-11.0665</v>
      </c>
      <c r="H485">
        <v>10.8575</v>
      </c>
      <c r="I485">
        <v>5.1966999999999999</v>
      </c>
      <c r="J485">
        <v>-9.7000000000000003E-3</v>
      </c>
      <c r="K485">
        <v>6.7199999999999996E-2</v>
      </c>
      <c r="L485">
        <v>8.3000000000000004E-2</v>
      </c>
      <c r="M485">
        <v>0.29930000000000001</v>
      </c>
      <c r="N485">
        <v>0.25929999999999997</v>
      </c>
      <c r="O485">
        <v>9.7932000000000006</v>
      </c>
      <c r="P485">
        <f t="shared" si="7"/>
        <v>7.82</v>
      </c>
      <c r="Q485" s="3">
        <f>(test14[[#This Row],[timestamp]]-A$2)/1000000</f>
        <v>24.15</v>
      </c>
      <c r="R485">
        <f>test14[[#This Row],[ vx_est]]-test14[[#This Row],[ vx_true]]</f>
        <v>1.8299999999999983E-2</v>
      </c>
    </row>
    <row r="486" spans="1:18" x14ac:dyDescent="0.25">
      <c r="A486" s="2">
        <v>1477010467200000</v>
      </c>
      <c r="B486" s="1" t="s">
        <v>15</v>
      </c>
      <c r="C486">
        <v>-10.875299999999999</v>
      </c>
      <c r="D486">
        <v>10.850899999999999</v>
      </c>
      <c r="E486">
        <v>5.1814999999999998</v>
      </c>
      <c r="F486">
        <v>0.21429999999999999</v>
      </c>
      <c r="G486">
        <v>-10.776400000000001</v>
      </c>
      <c r="H486">
        <v>10.827299999999999</v>
      </c>
      <c r="I486">
        <v>5.2287999999999997</v>
      </c>
      <c r="J486">
        <v>-0.1487</v>
      </c>
      <c r="K486">
        <v>6.7299999999999999E-2</v>
      </c>
      <c r="L486">
        <v>8.2900000000000001E-2</v>
      </c>
      <c r="M486">
        <v>0.29899999999999999</v>
      </c>
      <c r="N486">
        <v>0.2596</v>
      </c>
      <c r="O486">
        <v>2.7237</v>
      </c>
      <c r="P486">
        <f t="shared" si="7"/>
        <v>5.99</v>
      </c>
      <c r="Q486" s="3">
        <f>(test14[[#This Row],[timestamp]]-A$2)/1000000</f>
        <v>24.2</v>
      </c>
      <c r="R486">
        <f>test14[[#This Row],[ vx_est]]-test14[[#This Row],[ vx_true]]</f>
        <v>4.7299999999999898E-2</v>
      </c>
    </row>
    <row r="487" spans="1:18" x14ac:dyDescent="0.25">
      <c r="A487" s="2">
        <v>1477010467250000</v>
      </c>
      <c r="B487" s="1" t="s">
        <v>16</v>
      </c>
      <c r="C487">
        <v>-10.616099999999999</v>
      </c>
      <c r="D487">
        <v>10.860900000000001</v>
      </c>
      <c r="E487">
        <v>5.1844000000000001</v>
      </c>
      <c r="F487">
        <v>0.18770000000000001</v>
      </c>
      <c r="G487">
        <v>-10.5215</v>
      </c>
      <c r="H487">
        <v>10.8238</v>
      </c>
      <c r="I487">
        <v>5.2145999999999999</v>
      </c>
      <c r="J487">
        <v>-0.2056</v>
      </c>
      <c r="K487">
        <v>6.7400000000000002E-2</v>
      </c>
      <c r="L487">
        <v>8.2799999999999999E-2</v>
      </c>
      <c r="M487">
        <v>0.29870000000000002</v>
      </c>
      <c r="N487">
        <v>0.25990000000000002</v>
      </c>
      <c r="O487">
        <v>0.20269999999999999</v>
      </c>
      <c r="P487">
        <f t="shared" si="7"/>
        <v>7.82</v>
      </c>
      <c r="Q487" s="3">
        <f>(test14[[#This Row],[timestamp]]-A$2)/1000000</f>
        <v>24.25</v>
      </c>
      <c r="R487">
        <f>test14[[#This Row],[ vx_est]]-test14[[#This Row],[ vx_true]]</f>
        <v>3.0199999999999783E-2</v>
      </c>
    </row>
    <row r="488" spans="1:18" x14ac:dyDescent="0.25">
      <c r="A488" s="2">
        <v>1477010467300000</v>
      </c>
      <c r="B488" s="1" t="s">
        <v>15</v>
      </c>
      <c r="C488">
        <v>-10.3569</v>
      </c>
      <c r="D488">
        <v>10.8697</v>
      </c>
      <c r="E488">
        <v>5.1868999999999996</v>
      </c>
      <c r="F488">
        <v>0.1628</v>
      </c>
      <c r="G488">
        <v>-10.2883</v>
      </c>
      <c r="H488">
        <v>10.816599999999999</v>
      </c>
      <c r="I488">
        <v>5.1733000000000002</v>
      </c>
      <c r="J488">
        <v>-0.2742</v>
      </c>
      <c r="K488">
        <v>6.7400000000000002E-2</v>
      </c>
      <c r="L488">
        <v>8.2799999999999999E-2</v>
      </c>
      <c r="M488">
        <v>0.2984</v>
      </c>
      <c r="N488">
        <v>0.26040000000000002</v>
      </c>
      <c r="O488">
        <v>1.0190999999999999</v>
      </c>
      <c r="P488">
        <f t="shared" si="7"/>
        <v>5.99</v>
      </c>
      <c r="Q488" s="3">
        <f>(test14[[#This Row],[timestamp]]-A$2)/1000000</f>
        <v>24.3</v>
      </c>
      <c r="R488">
        <f>test14[[#This Row],[ vx_est]]-test14[[#This Row],[ vx_true]]</f>
        <v>-1.359999999999939E-2</v>
      </c>
    </row>
    <row r="489" spans="1:18" x14ac:dyDescent="0.25">
      <c r="A489" s="2">
        <v>1477010467350000</v>
      </c>
      <c r="B489" s="1" t="s">
        <v>16</v>
      </c>
      <c r="C489">
        <v>-10.0976</v>
      </c>
      <c r="D489">
        <v>10.8772</v>
      </c>
      <c r="E489">
        <v>5.1890999999999998</v>
      </c>
      <c r="F489">
        <v>0.1396</v>
      </c>
      <c r="G489">
        <v>-10.038</v>
      </c>
      <c r="H489">
        <v>10.8759</v>
      </c>
      <c r="I489">
        <v>5.1265000000000001</v>
      </c>
      <c r="J489">
        <v>-4.2500000000000003E-2</v>
      </c>
      <c r="K489">
        <v>6.7299999999999999E-2</v>
      </c>
      <c r="L489">
        <v>8.2699999999999996E-2</v>
      </c>
      <c r="M489">
        <v>0.29809999999999998</v>
      </c>
      <c r="N489">
        <v>0.26029999999999998</v>
      </c>
      <c r="O489">
        <v>6.7553000000000001</v>
      </c>
      <c r="P489">
        <f t="shared" si="7"/>
        <v>7.82</v>
      </c>
      <c r="Q489" s="3">
        <f>(test14[[#This Row],[timestamp]]-A$2)/1000000</f>
        <v>24.35</v>
      </c>
      <c r="R489">
        <f>test14[[#This Row],[ vx_est]]-test14[[#This Row],[ vx_true]]</f>
        <v>-6.2599999999999767E-2</v>
      </c>
    </row>
    <row r="490" spans="1:18" x14ac:dyDescent="0.25">
      <c r="A490" s="2">
        <v>1477010467400000</v>
      </c>
      <c r="B490" s="1" t="s">
        <v>15</v>
      </c>
      <c r="C490">
        <v>-9.8381000000000007</v>
      </c>
      <c r="D490">
        <v>10.883699999999999</v>
      </c>
      <c r="E490">
        <v>5.1910999999999996</v>
      </c>
      <c r="F490">
        <v>0.1182</v>
      </c>
      <c r="G490">
        <v>-9.7775999999999996</v>
      </c>
      <c r="H490">
        <v>10.923299999999999</v>
      </c>
      <c r="I490">
        <v>5.1471</v>
      </c>
      <c r="J490">
        <v>2.12E-2</v>
      </c>
      <c r="K490">
        <v>6.7299999999999999E-2</v>
      </c>
      <c r="L490">
        <v>8.2600000000000007E-2</v>
      </c>
      <c r="M490">
        <v>0.29780000000000001</v>
      </c>
      <c r="N490">
        <v>0.26</v>
      </c>
      <c r="O490">
        <v>1.9748000000000001</v>
      </c>
      <c r="P490">
        <f t="shared" si="7"/>
        <v>5.99</v>
      </c>
      <c r="Q490" s="3">
        <f>(test14[[#This Row],[timestamp]]-A$2)/1000000</f>
        <v>24.4</v>
      </c>
      <c r="R490">
        <f>test14[[#This Row],[ vx_est]]-test14[[#This Row],[ vx_true]]</f>
        <v>-4.3999999999999595E-2</v>
      </c>
    </row>
    <row r="491" spans="1:18" x14ac:dyDescent="0.25">
      <c r="A491" s="2">
        <v>1477010467450000</v>
      </c>
      <c r="B491" s="1" t="s">
        <v>16</v>
      </c>
      <c r="C491">
        <v>-9.5785</v>
      </c>
      <c r="D491">
        <v>10.889099999999999</v>
      </c>
      <c r="E491">
        <v>5.1928000000000001</v>
      </c>
      <c r="F491">
        <v>9.8599999999999993E-2</v>
      </c>
      <c r="G491">
        <v>-9.5457999999999998</v>
      </c>
      <c r="H491">
        <v>10.9041</v>
      </c>
      <c r="I491">
        <v>5.1010999999999997</v>
      </c>
      <c r="J491">
        <v>-5.3199999999999997E-2</v>
      </c>
      <c r="K491">
        <v>6.7299999999999999E-2</v>
      </c>
      <c r="L491">
        <v>8.2600000000000007E-2</v>
      </c>
      <c r="M491">
        <v>0.29749999999999999</v>
      </c>
      <c r="N491">
        <v>0.25990000000000002</v>
      </c>
      <c r="O491">
        <v>4.0178000000000003</v>
      </c>
      <c r="P491">
        <f t="shared" si="7"/>
        <v>7.82</v>
      </c>
      <c r="Q491" s="3">
        <f>(test14[[#This Row],[timestamp]]-A$2)/1000000</f>
        <v>24.45</v>
      </c>
      <c r="R491">
        <f>test14[[#This Row],[ vx_est]]-test14[[#This Row],[ vx_true]]</f>
        <v>-9.1700000000000337E-2</v>
      </c>
    </row>
    <row r="492" spans="1:18" x14ac:dyDescent="0.25">
      <c r="A492" s="2">
        <v>1477010467500000</v>
      </c>
      <c r="B492" s="1" t="s">
        <v>15</v>
      </c>
      <c r="C492">
        <v>-9.3188999999999993</v>
      </c>
      <c r="D492">
        <v>10.893599999999999</v>
      </c>
      <c r="E492">
        <v>5.1943000000000001</v>
      </c>
      <c r="F492">
        <v>8.0699999999999994E-2</v>
      </c>
      <c r="G492">
        <v>-9.2856000000000005</v>
      </c>
      <c r="H492">
        <v>10.930099999999999</v>
      </c>
      <c r="I492">
        <v>5.1170999999999998</v>
      </c>
      <c r="J492">
        <v>-3.04E-2</v>
      </c>
      <c r="K492">
        <v>6.7199999999999996E-2</v>
      </c>
      <c r="L492">
        <v>8.2500000000000004E-2</v>
      </c>
      <c r="M492">
        <v>0.29720000000000002</v>
      </c>
      <c r="N492">
        <v>0.25969999999999999</v>
      </c>
      <c r="O492">
        <v>0.63849999999999996</v>
      </c>
      <c r="P492">
        <f t="shared" si="7"/>
        <v>5.99</v>
      </c>
      <c r="Q492" s="3">
        <f>(test14[[#This Row],[timestamp]]-A$2)/1000000</f>
        <v>24.5</v>
      </c>
      <c r="R492">
        <f>test14[[#This Row],[ vx_est]]-test14[[#This Row],[ vx_true]]</f>
        <v>-7.7200000000000379E-2</v>
      </c>
    </row>
    <row r="493" spans="1:18" x14ac:dyDescent="0.25">
      <c r="A493" s="2">
        <v>1477010467550000</v>
      </c>
      <c r="B493" s="1" t="s">
        <v>16</v>
      </c>
      <c r="C493">
        <v>-9.0592000000000006</v>
      </c>
      <c r="D493">
        <v>10.8972</v>
      </c>
      <c r="E493">
        <v>5.1955999999999998</v>
      </c>
      <c r="F493">
        <v>6.4600000000000005E-2</v>
      </c>
      <c r="G493">
        <v>-9.0389999999999997</v>
      </c>
      <c r="H493">
        <v>10.911</v>
      </c>
      <c r="I493">
        <v>5.0914000000000001</v>
      </c>
      <c r="J493">
        <v>-8.1000000000000003E-2</v>
      </c>
      <c r="K493">
        <v>6.7199999999999996E-2</v>
      </c>
      <c r="L493">
        <v>8.2400000000000001E-2</v>
      </c>
      <c r="M493">
        <v>0.29699999999999999</v>
      </c>
      <c r="N493">
        <v>0.25950000000000001</v>
      </c>
      <c r="O493">
        <v>2.6448999999999998</v>
      </c>
      <c r="P493">
        <f t="shared" si="7"/>
        <v>7.82</v>
      </c>
      <c r="Q493" s="3">
        <f>(test14[[#This Row],[timestamp]]-A$2)/1000000</f>
        <v>24.55</v>
      </c>
      <c r="R493">
        <f>test14[[#This Row],[ vx_est]]-test14[[#This Row],[ vx_true]]</f>
        <v>-0.10419999999999963</v>
      </c>
    </row>
    <row r="494" spans="1:18" x14ac:dyDescent="0.25">
      <c r="A494" s="2">
        <v>1477010467600000</v>
      </c>
      <c r="B494" s="1" t="s">
        <v>15</v>
      </c>
      <c r="C494">
        <v>-8.7994000000000003</v>
      </c>
      <c r="D494">
        <v>10.9001</v>
      </c>
      <c r="E494">
        <v>5.1966999999999999</v>
      </c>
      <c r="F494">
        <v>5.0200000000000002E-2</v>
      </c>
      <c r="G494">
        <v>-8.7752999999999997</v>
      </c>
      <c r="H494">
        <v>10.942399999999999</v>
      </c>
      <c r="I494">
        <v>5.1148999999999996</v>
      </c>
      <c r="J494">
        <v>-3.9399999999999998E-2</v>
      </c>
      <c r="K494">
        <v>6.7100000000000007E-2</v>
      </c>
      <c r="L494">
        <v>8.2299999999999998E-2</v>
      </c>
      <c r="M494">
        <v>0.29670000000000002</v>
      </c>
      <c r="N494">
        <v>0.25919999999999999</v>
      </c>
      <c r="O494">
        <v>0.94020000000000004</v>
      </c>
      <c r="P494">
        <f t="shared" si="7"/>
        <v>5.99</v>
      </c>
      <c r="Q494" s="3">
        <f>(test14[[#This Row],[timestamp]]-A$2)/1000000</f>
        <v>24.6</v>
      </c>
      <c r="R494">
        <f>test14[[#This Row],[ vx_est]]-test14[[#This Row],[ vx_true]]</f>
        <v>-8.1800000000000317E-2</v>
      </c>
    </row>
    <row r="495" spans="1:18" x14ac:dyDescent="0.25">
      <c r="A495" s="2">
        <v>1477010467650000</v>
      </c>
      <c r="B495" s="1" t="s">
        <v>16</v>
      </c>
      <c r="C495">
        <v>-8.5395000000000003</v>
      </c>
      <c r="D495">
        <v>10.9023</v>
      </c>
      <c r="E495">
        <v>5.1976000000000004</v>
      </c>
      <c r="F495">
        <v>3.7699999999999997E-2</v>
      </c>
      <c r="G495">
        <v>-8.5349000000000004</v>
      </c>
      <c r="H495">
        <v>10.899100000000001</v>
      </c>
      <c r="I495">
        <v>5.0793999999999997</v>
      </c>
      <c r="J495">
        <v>-0.15540000000000001</v>
      </c>
      <c r="K495">
        <v>6.7000000000000004E-2</v>
      </c>
      <c r="L495">
        <v>8.2299999999999998E-2</v>
      </c>
      <c r="M495">
        <v>0.2964</v>
      </c>
      <c r="N495">
        <v>0.2591</v>
      </c>
      <c r="O495">
        <v>6.4977999999999998</v>
      </c>
      <c r="P495">
        <f t="shared" si="7"/>
        <v>7.82</v>
      </c>
      <c r="Q495" s="3">
        <f>(test14[[#This Row],[timestamp]]-A$2)/1000000</f>
        <v>24.65</v>
      </c>
      <c r="R495">
        <f>test14[[#This Row],[ vx_est]]-test14[[#This Row],[ vx_true]]</f>
        <v>-0.11820000000000075</v>
      </c>
    </row>
    <row r="496" spans="1:18" x14ac:dyDescent="0.25">
      <c r="A496" s="2">
        <v>1477010467700000</v>
      </c>
      <c r="B496" s="1" t="s">
        <v>15</v>
      </c>
      <c r="C496">
        <v>-8.2797000000000001</v>
      </c>
      <c r="D496">
        <v>10.9039</v>
      </c>
      <c r="E496">
        <v>5.1984000000000004</v>
      </c>
      <c r="F496">
        <v>2.69E-2</v>
      </c>
      <c r="G496">
        <v>-8.3678000000000008</v>
      </c>
      <c r="H496">
        <v>10.819699999999999</v>
      </c>
      <c r="I496">
        <v>4.9241999999999999</v>
      </c>
      <c r="J496">
        <v>-0.33950000000000002</v>
      </c>
      <c r="K496">
        <v>6.7100000000000007E-2</v>
      </c>
      <c r="L496">
        <v>8.2299999999999998E-2</v>
      </c>
      <c r="M496">
        <v>0.2964</v>
      </c>
      <c r="N496">
        <v>0.25940000000000002</v>
      </c>
      <c r="O496">
        <v>5.4858000000000002</v>
      </c>
      <c r="P496">
        <f t="shared" si="7"/>
        <v>5.99</v>
      </c>
      <c r="Q496" s="3">
        <f>(test14[[#This Row],[timestamp]]-A$2)/1000000</f>
        <v>24.7</v>
      </c>
      <c r="R496">
        <f>test14[[#This Row],[ vx_est]]-test14[[#This Row],[ vx_true]]</f>
        <v>-0.27420000000000044</v>
      </c>
    </row>
    <row r="497" spans="1:18" x14ac:dyDescent="0.25">
      <c r="A497" s="2">
        <v>1477010467750000</v>
      </c>
      <c r="B497" s="1" t="s">
        <v>16</v>
      </c>
      <c r="C497">
        <v>-8.0197000000000003</v>
      </c>
      <c r="D497">
        <v>10.904999999999999</v>
      </c>
      <c r="E497">
        <v>5.1989999999999998</v>
      </c>
      <c r="F497">
        <v>1.7999999999999999E-2</v>
      </c>
      <c r="G497">
        <v>-8.1155000000000008</v>
      </c>
      <c r="H497">
        <v>10.8339</v>
      </c>
      <c r="I497">
        <v>4.9279000000000002</v>
      </c>
      <c r="J497">
        <v>-0.27200000000000002</v>
      </c>
      <c r="K497">
        <v>6.7199999999999996E-2</v>
      </c>
      <c r="L497">
        <v>8.2199999999999995E-2</v>
      </c>
      <c r="M497">
        <v>0.29630000000000001</v>
      </c>
      <c r="N497">
        <v>0.25950000000000001</v>
      </c>
      <c r="O497">
        <v>1.3905000000000001</v>
      </c>
      <c r="P497">
        <f t="shared" si="7"/>
        <v>7.82</v>
      </c>
      <c r="Q497" s="3">
        <f>(test14[[#This Row],[timestamp]]-A$2)/1000000</f>
        <v>24.75</v>
      </c>
      <c r="R497">
        <f>test14[[#This Row],[ vx_est]]-test14[[#This Row],[ vx_true]]</f>
        <v>-0.27109999999999967</v>
      </c>
    </row>
    <row r="498" spans="1:18" x14ac:dyDescent="0.25">
      <c r="A498" s="2">
        <v>1477010467800000</v>
      </c>
      <c r="B498" s="1" t="s">
        <v>15</v>
      </c>
      <c r="C498">
        <v>-7.7598000000000003</v>
      </c>
      <c r="D498">
        <v>10.9057</v>
      </c>
      <c r="E498">
        <v>5.1993999999999998</v>
      </c>
      <c r="F498">
        <v>1.0800000000000001E-2</v>
      </c>
      <c r="G498">
        <v>-7.7830000000000004</v>
      </c>
      <c r="H498">
        <v>10.879099999999999</v>
      </c>
      <c r="I498">
        <v>5.0739999999999998</v>
      </c>
      <c r="J498">
        <v>-0.1731</v>
      </c>
      <c r="K498">
        <v>6.7100000000000007E-2</v>
      </c>
      <c r="L498">
        <v>8.2199999999999995E-2</v>
      </c>
      <c r="M498">
        <v>0.29609999999999997</v>
      </c>
      <c r="N498">
        <v>0.25929999999999997</v>
      </c>
      <c r="O498">
        <v>5.0674000000000001</v>
      </c>
      <c r="P498">
        <f t="shared" si="7"/>
        <v>5.99</v>
      </c>
      <c r="Q498" s="3">
        <f>(test14[[#This Row],[timestamp]]-A$2)/1000000</f>
        <v>24.8</v>
      </c>
      <c r="R498">
        <f>test14[[#This Row],[ vx_est]]-test14[[#This Row],[ vx_true]]</f>
        <v>-0.12539999999999996</v>
      </c>
    </row>
    <row r="499" spans="1:18" x14ac:dyDescent="0.25">
      <c r="A499" s="2">
        <v>1477010467850000</v>
      </c>
      <c r="B499" s="1" t="s">
        <v>16</v>
      </c>
      <c r="C499">
        <v>-7.4997999999999996</v>
      </c>
      <c r="D499">
        <v>10.9061</v>
      </c>
      <c r="E499">
        <v>5.1997</v>
      </c>
      <c r="F499">
        <v>5.4000000000000003E-3</v>
      </c>
      <c r="G499">
        <v>-7.5194999999999999</v>
      </c>
      <c r="H499">
        <v>10.880800000000001</v>
      </c>
      <c r="I499">
        <v>5.0774999999999997</v>
      </c>
      <c r="J499">
        <v>-0.1202</v>
      </c>
      <c r="K499">
        <v>6.7000000000000004E-2</v>
      </c>
      <c r="L499">
        <v>8.2100000000000006E-2</v>
      </c>
      <c r="M499">
        <v>0.29580000000000001</v>
      </c>
      <c r="N499">
        <v>0.2591</v>
      </c>
      <c r="O499">
        <v>1.9209000000000001</v>
      </c>
      <c r="P499">
        <f t="shared" si="7"/>
        <v>7.82</v>
      </c>
      <c r="Q499" s="3">
        <f>(test14[[#This Row],[timestamp]]-A$2)/1000000</f>
        <v>24.85</v>
      </c>
      <c r="R499">
        <f>test14[[#This Row],[ vx_est]]-test14[[#This Row],[ vx_true]]</f>
        <v>-0.12220000000000031</v>
      </c>
    </row>
    <row r="500" spans="1:18" x14ac:dyDescent="0.25">
      <c r="A500" s="2">
        <v>1477010467900000</v>
      </c>
      <c r="B500" s="1" t="s">
        <v>15</v>
      </c>
      <c r="C500">
        <v>-7.2397999999999998</v>
      </c>
      <c r="D500">
        <v>10.9063</v>
      </c>
      <c r="E500">
        <v>5.1999000000000004</v>
      </c>
      <c r="F500">
        <v>1.8E-3</v>
      </c>
      <c r="G500">
        <v>-7.2454999999999998</v>
      </c>
      <c r="H500">
        <v>10.868499999999999</v>
      </c>
      <c r="I500">
        <v>5.1062000000000003</v>
      </c>
      <c r="J500">
        <v>-0.1462</v>
      </c>
      <c r="K500">
        <v>6.7000000000000004E-2</v>
      </c>
      <c r="L500">
        <v>8.2000000000000003E-2</v>
      </c>
      <c r="M500">
        <v>0.29559999999999997</v>
      </c>
      <c r="N500">
        <v>0.25890000000000002</v>
      </c>
      <c r="O500">
        <v>0.57589999999999997</v>
      </c>
      <c r="P500">
        <f t="shared" si="7"/>
        <v>5.99</v>
      </c>
      <c r="Q500" s="3">
        <f>(test14[[#This Row],[timestamp]]-A$2)/1000000</f>
        <v>24.9</v>
      </c>
      <c r="R500">
        <f>test14[[#This Row],[ vx_est]]-test14[[#This Row],[ vx_true]]</f>
        <v>-9.3700000000000117E-2</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9"/>
  <sheetViews>
    <sheetView workbookViewId="0">
      <selection activeCell="E2" sqref="E2"/>
    </sheetView>
  </sheetViews>
  <sheetFormatPr defaultRowHeight="15" x14ac:dyDescent="0.25"/>
  <cols>
    <col min="1" max="1" width="23.5703125" style="2" customWidth="1"/>
    <col min="2" max="2" width="9.5703125" bestFit="1" customWidth="1"/>
    <col min="3" max="4" width="9.42578125" bestFit="1" customWidth="1"/>
    <col min="5" max="6" width="10.42578125" bestFit="1" customWidth="1"/>
    <col min="7" max="7" width="8.7109375" bestFit="1" customWidth="1"/>
    <col min="8" max="8" width="8.42578125" bestFit="1" customWidth="1"/>
    <col min="9" max="10" width="9.42578125" bestFit="1" customWidth="1"/>
    <col min="11" max="12" width="10.140625" bestFit="1" customWidth="1"/>
    <col min="13" max="14" width="11.140625" bestFit="1" customWidth="1"/>
    <col min="15" max="15" width="8" bestFit="1" customWidth="1"/>
  </cols>
  <sheetData>
    <row r="1" spans="1:15" x14ac:dyDescent="0.25">
      <c r="A1" s="2" t="s">
        <v>0</v>
      </c>
      <c r="B1" t="s">
        <v>1</v>
      </c>
      <c r="C1" t="s">
        <v>2</v>
      </c>
      <c r="D1" t="s">
        <v>3</v>
      </c>
      <c r="E1" t="s">
        <v>4</v>
      </c>
      <c r="F1" t="s">
        <v>5</v>
      </c>
      <c r="G1" t="s">
        <v>6</v>
      </c>
      <c r="H1" t="s">
        <v>7</v>
      </c>
      <c r="I1" t="s">
        <v>8</v>
      </c>
      <c r="J1" t="s">
        <v>9</v>
      </c>
      <c r="K1" t="s">
        <v>10</v>
      </c>
      <c r="L1" t="s">
        <v>11</v>
      </c>
      <c r="M1" t="s">
        <v>12</v>
      </c>
      <c r="N1" t="s">
        <v>13</v>
      </c>
      <c r="O1" t="s">
        <v>14</v>
      </c>
    </row>
    <row r="2" spans="1:15" x14ac:dyDescent="0.25">
      <c r="A2" s="2">
        <v>1.1477010443E+16</v>
      </c>
      <c r="B2" s="1" t="s">
        <v>16</v>
      </c>
      <c r="C2">
        <v>0.36</v>
      </c>
      <c r="D2">
        <v>0.6</v>
      </c>
      <c r="E2">
        <v>-4.8003</v>
      </c>
      <c r="F2">
        <v>1.6999999999999999E-3</v>
      </c>
      <c r="G2">
        <v>0.20180000000000001</v>
      </c>
      <c r="H2">
        <v>0.38600000000000001</v>
      </c>
      <c r="I2">
        <v>0.5403</v>
      </c>
      <c r="J2">
        <v>0.84150000000000003</v>
      </c>
      <c r="K2">
        <v>0.15820000000000001</v>
      </c>
      <c r="L2">
        <v>0.21410000000000001</v>
      </c>
      <c r="M2">
        <v>5.3406000000000002</v>
      </c>
      <c r="N2">
        <v>0.83979999999999999</v>
      </c>
      <c r="O2">
        <v>0</v>
      </c>
    </row>
    <row r="3" spans="1:15" x14ac:dyDescent="0.25">
      <c r="A3" s="2">
        <v>1.147701044305E+16</v>
      </c>
      <c r="B3" s="1" t="s">
        <v>15</v>
      </c>
      <c r="C3">
        <v>0.12</v>
      </c>
      <c r="D3">
        <v>0.60019999999999996</v>
      </c>
      <c r="E3">
        <v>-4.8006000000000002</v>
      </c>
      <c r="F3">
        <v>5.0000000000000001E-3</v>
      </c>
      <c r="G3">
        <v>0.21940000000000001</v>
      </c>
      <c r="H3">
        <v>0.63249999999999995</v>
      </c>
      <c r="I3">
        <v>0.55720000000000003</v>
      </c>
      <c r="J3">
        <v>0.94850000000000001</v>
      </c>
      <c r="K3">
        <v>0.1321</v>
      </c>
      <c r="L3">
        <v>0.15310000000000001</v>
      </c>
      <c r="M3">
        <v>5.3491999999999997</v>
      </c>
      <c r="N3">
        <v>0.89319999999999999</v>
      </c>
      <c r="O3">
        <v>0.65429999999999999</v>
      </c>
    </row>
    <row r="4" spans="1:15" x14ac:dyDescent="0.25">
      <c r="A4" s="2">
        <v>1.14770104431E+16</v>
      </c>
      <c r="B4" s="1" t="s">
        <v>16</v>
      </c>
      <c r="C4">
        <v>-0.12</v>
      </c>
      <c r="D4">
        <v>0.60060000000000002</v>
      </c>
      <c r="E4">
        <v>-4.8010000000000002</v>
      </c>
      <c r="F4">
        <v>0.01</v>
      </c>
      <c r="G4">
        <v>-9.74E-2</v>
      </c>
      <c r="H4">
        <v>0.7722</v>
      </c>
      <c r="I4">
        <v>-0.29270000000000002</v>
      </c>
      <c r="J4">
        <v>1.2436</v>
      </c>
      <c r="K4">
        <v>0.1087</v>
      </c>
      <c r="L4">
        <v>0.1595</v>
      </c>
      <c r="M4">
        <v>5.0842999999999998</v>
      </c>
      <c r="N4">
        <v>1.0194000000000001</v>
      </c>
      <c r="O4">
        <v>7.2865000000000002</v>
      </c>
    </row>
    <row r="5" spans="1:15" x14ac:dyDescent="0.25">
      <c r="A5" s="2">
        <v>1.147701044315E+16</v>
      </c>
      <c r="B5" s="1" t="s">
        <v>15</v>
      </c>
      <c r="C5">
        <v>-0.36009999999999998</v>
      </c>
      <c r="D5">
        <v>0.60119999999999996</v>
      </c>
      <c r="E5">
        <v>-4.8014999999999999</v>
      </c>
      <c r="F5">
        <v>1.66E-2</v>
      </c>
      <c r="G5">
        <v>-0.1608</v>
      </c>
      <c r="H5">
        <v>0.68759999999999999</v>
      </c>
      <c r="I5">
        <v>-0.58709999999999996</v>
      </c>
      <c r="J5">
        <v>0.97929999999999995</v>
      </c>
      <c r="K5">
        <v>0.13700000000000001</v>
      </c>
      <c r="L5">
        <v>0.1447</v>
      </c>
      <c r="M5">
        <v>4.8814000000000002</v>
      </c>
      <c r="N5">
        <v>1.0055000000000001</v>
      </c>
      <c r="O5">
        <v>2.8008000000000002</v>
      </c>
    </row>
    <row r="6" spans="1:15" x14ac:dyDescent="0.25">
      <c r="A6" s="2">
        <v>1.14770104432E+16</v>
      </c>
      <c r="B6" s="1" t="s">
        <v>16</v>
      </c>
      <c r="C6">
        <v>-0.60019999999999996</v>
      </c>
      <c r="D6">
        <v>0.60229999999999995</v>
      </c>
      <c r="E6">
        <v>-4.8022</v>
      </c>
      <c r="F6">
        <v>2.4899999999999999E-2</v>
      </c>
      <c r="G6">
        <v>-0.53939999999999999</v>
      </c>
      <c r="H6">
        <v>0.54569999999999996</v>
      </c>
      <c r="I6">
        <v>-2.7631999999999999</v>
      </c>
      <c r="J6">
        <v>-1.8977999999999999</v>
      </c>
      <c r="K6">
        <v>0.1255</v>
      </c>
      <c r="L6">
        <v>0.13189999999999999</v>
      </c>
      <c r="M6">
        <v>4.4603000000000002</v>
      </c>
      <c r="N6">
        <v>1.2443</v>
      </c>
      <c r="O6">
        <v>53.7453</v>
      </c>
    </row>
    <row r="7" spans="1:15" x14ac:dyDescent="0.25">
      <c r="A7" s="2">
        <v>1.147701044325E+16</v>
      </c>
      <c r="B7" s="1" t="s">
        <v>15</v>
      </c>
      <c r="C7">
        <v>-0.84030000000000005</v>
      </c>
      <c r="D7">
        <v>0.6038</v>
      </c>
      <c r="E7">
        <v>-4.8029999999999999</v>
      </c>
      <c r="F7">
        <v>3.4799999999999998E-2</v>
      </c>
      <c r="G7">
        <v>-0.67659999999999998</v>
      </c>
      <c r="H7">
        <v>0.48480000000000001</v>
      </c>
      <c r="I7">
        <v>-3.1465999999999998</v>
      </c>
      <c r="J7">
        <v>-1.2727999999999999</v>
      </c>
      <c r="K7">
        <v>0.13270000000000001</v>
      </c>
      <c r="L7">
        <v>0.1298</v>
      </c>
      <c r="M7">
        <v>4.1273999999999997</v>
      </c>
      <c r="N7">
        <v>1.2549999999999999</v>
      </c>
      <c r="O7">
        <v>2.9359999999999999</v>
      </c>
    </row>
    <row r="8" spans="1:15" x14ac:dyDescent="0.25">
      <c r="A8" s="2">
        <v>1.14770104433E+16</v>
      </c>
      <c r="B8" s="1" t="s">
        <v>16</v>
      </c>
      <c r="C8">
        <v>-1.0804</v>
      </c>
      <c r="D8">
        <v>0.60580000000000001</v>
      </c>
      <c r="E8">
        <v>-4.8037999999999998</v>
      </c>
      <c r="F8">
        <v>4.6399999999999997E-2</v>
      </c>
      <c r="G8">
        <v>-0.94010000000000005</v>
      </c>
      <c r="H8">
        <v>0.55879999999999996</v>
      </c>
      <c r="I8">
        <v>-2.95</v>
      </c>
      <c r="J8">
        <v>1.8680000000000001</v>
      </c>
      <c r="K8">
        <v>0.1338</v>
      </c>
      <c r="L8">
        <v>0.1215</v>
      </c>
      <c r="M8">
        <v>3.8849999999999998</v>
      </c>
      <c r="N8">
        <v>1.3506</v>
      </c>
      <c r="O8">
        <v>6.0697000000000001</v>
      </c>
    </row>
    <row r="9" spans="1:15" x14ac:dyDescent="0.25">
      <c r="A9" s="2">
        <v>1.147701044335E+16</v>
      </c>
      <c r="B9" s="1" t="s">
        <v>15</v>
      </c>
      <c r="C9">
        <v>-1.3206</v>
      </c>
      <c r="D9">
        <v>0.60850000000000004</v>
      </c>
      <c r="E9">
        <v>-4.8047000000000004</v>
      </c>
      <c r="F9">
        <v>5.9700000000000003E-2</v>
      </c>
      <c r="G9">
        <v>-1.0956999999999999</v>
      </c>
      <c r="H9">
        <v>0.6472</v>
      </c>
      <c r="I9">
        <v>-3.0272000000000001</v>
      </c>
      <c r="J9">
        <v>1.8634999999999999</v>
      </c>
      <c r="K9">
        <v>0.14829999999999999</v>
      </c>
      <c r="L9">
        <v>0.1145</v>
      </c>
      <c r="M9">
        <v>3.6880000000000002</v>
      </c>
      <c r="N9">
        <v>1.4152</v>
      </c>
      <c r="O9">
        <v>1.0298</v>
      </c>
    </row>
    <row r="10" spans="1:15" x14ac:dyDescent="0.25">
      <c r="A10" s="2">
        <v>1.14770104434E+16</v>
      </c>
      <c r="B10" s="1" t="s">
        <v>16</v>
      </c>
      <c r="C10">
        <v>-1.5608</v>
      </c>
      <c r="D10">
        <v>0.61180000000000001</v>
      </c>
      <c r="E10">
        <v>-4.8056999999999999</v>
      </c>
      <c r="F10">
        <v>7.4700000000000003E-2</v>
      </c>
      <c r="G10">
        <v>-1.3465</v>
      </c>
      <c r="H10">
        <v>0.64659999999999995</v>
      </c>
      <c r="I10">
        <v>-3.8946999999999998</v>
      </c>
      <c r="J10">
        <v>0.95809999999999995</v>
      </c>
      <c r="K10">
        <v>0.157</v>
      </c>
      <c r="L10">
        <v>0.1086</v>
      </c>
      <c r="M10">
        <v>3.4903</v>
      </c>
      <c r="N10">
        <v>1.3664000000000001</v>
      </c>
      <c r="O10">
        <v>7.0561999999999996</v>
      </c>
    </row>
    <row r="11" spans="1:15" x14ac:dyDescent="0.25">
      <c r="A11" s="2">
        <v>1.147701044345E+16</v>
      </c>
      <c r="B11" s="1" t="s">
        <v>15</v>
      </c>
      <c r="C11">
        <v>-1.8010999999999999</v>
      </c>
      <c r="D11">
        <v>0.61599999999999999</v>
      </c>
      <c r="E11">
        <v>-4.8067000000000002</v>
      </c>
      <c r="F11">
        <v>9.1200000000000003E-2</v>
      </c>
      <c r="G11">
        <v>-1.5311999999999999</v>
      </c>
      <c r="H11">
        <v>0.68369999999999997</v>
      </c>
      <c r="I11">
        <v>-3.8828</v>
      </c>
      <c r="J11">
        <v>0.86070000000000002</v>
      </c>
      <c r="K11">
        <v>0.17169999999999999</v>
      </c>
      <c r="L11">
        <v>0.1052</v>
      </c>
      <c r="M11">
        <v>3.3241000000000001</v>
      </c>
      <c r="N11">
        <v>1.3189</v>
      </c>
      <c r="O11">
        <v>0.37609999999999999</v>
      </c>
    </row>
    <row r="12" spans="1:15" x14ac:dyDescent="0.25">
      <c r="A12" s="2">
        <v>1.14770104435E+16</v>
      </c>
      <c r="B12" s="1" t="s">
        <v>16</v>
      </c>
      <c r="C12">
        <v>-2.0415000000000001</v>
      </c>
      <c r="D12">
        <v>0.621</v>
      </c>
      <c r="E12">
        <v>-4.8078000000000003</v>
      </c>
      <c r="F12">
        <v>0.1095</v>
      </c>
      <c r="G12">
        <v>-1.8007</v>
      </c>
      <c r="H12">
        <v>0.66369999999999996</v>
      </c>
      <c r="I12">
        <v>-4.226</v>
      </c>
      <c r="J12">
        <v>0.29799999999999999</v>
      </c>
      <c r="K12">
        <v>0.17899999999999999</v>
      </c>
      <c r="L12">
        <v>0.1011</v>
      </c>
      <c r="M12">
        <v>3.1741999999999999</v>
      </c>
      <c r="N12">
        <v>1.2587999999999999</v>
      </c>
      <c r="O12">
        <v>6.2111000000000001</v>
      </c>
    </row>
    <row r="13" spans="1:15" x14ac:dyDescent="0.25">
      <c r="A13" s="2">
        <v>1.147701044355E+16</v>
      </c>
      <c r="B13" s="1" t="s">
        <v>15</v>
      </c>
      <c r="C13">
        <v>-2.2818000000000001</v>
      </c>
      <c r="D13">
        <v>0.627</v>
      </c>
      <c r="E13">
        <v>-4.8087999999999997</v>
      </c>
      <c r="F13">
        <v>0.12939999999999999</v>
      </c>
      <c r="G13">
        <v>-2.0464000000000002</v>
      </c>
      <c r="H13">
        <v>0.69179999999999997</v>
      </c>
      <c r="I13">
        <v>-4.3292000000000002</v>
      </c>
      <c r="J13">
        <v>0.19689999999999999</v>
      </c>
      <c r="K13">
        <v>0.18440000000000001</v>
      </c>
      <c r="L13">
        <v>9.8599999999999993E-2</v>
      </c>
      <c r="M13">
        <v>3.0421999999999998</v>
      </c>
      <c r="N13">
        <v>1.2054</v>
      </c>
      <c r="O13">
        <v>3.3803999999999998</v>
      </c>
    </row>
    <row r="14" spans="1:15" x14ac:dyDescent="0.25">
      <c r="A14" s="2">
        <v>1.14770104436E+16</v>
      </c>
      <c r="B14" s="1" t="s">
        <v>16</v>
      </c>
      <c r="C14">
        <v>-2.5222000000000002</v>
      </c>
      <c r="D14">
        <v>0.63400000000000001</v>
      </c>
      <c r="E14">
        <v>-4.8098999999999998</v>
      </c>
      <c r="F14">
        <v>0.15090000000000001</v>
      </c>
      <c r="G14">
        <v>-2.3479000000000001</v>
      </c>
      <c r="H14">
        <v>0.57369999999999999</v>
      </c>
      <c r="I14">
        <v>-4.4813000000000001</v>
      </c>
      <c r="J14">
        <v>-0.84279999999999999</v>
      </c>
      <c r="K14">
        <v>0.18360000000000001</v>
      </c>
      <c r="L14">
        <v>9.6199999999999994E-2</v>
      </c>
      <c r="M14">
        <v>2.9243000000000001</v>
      </c>
      <c r="N14">
        <v>1.1903999999999999</v>
      </c>
      <c r="O14">
        <v>10.423299999999999</v>
      </c>
    </row>
    <row r="15" spans="1:15" x14ac:dyDescent="0.25">
      <c r="A15" s="2">
        <v>1.147701044365E+16</v>
      </c>
      <c r="B15" s="1" t="s">
        <v>15</v>
      </c>
      <c r="C15">
        <v>-2.7627000000000002</v>
      </c>
      <c r="D15">
        <v>0.6421</v>
      </c>
      <c r="E15">
        <v>-4.8109000000000002</v>
      </c>
      <c r="F15">
        <v>0.17419999999999999</v>
      </c>
      <c r="G15">
        <v>-2.5916999999999999</v>
      </c>
      <c r="H15">
        <v>0.59230000000000005</v>
      </c>
      <c r="I15">
        <v>-4.5608000000000004</v>
      </c>
      <c r="J15">
        <v>-0.65800000000000003</v>
      </c>
      <c r="K15">
        <v>0.18279999999999999</v>
      </c>
      <c r="L15">
        <v>9.3600000000000003E-2</v>
      </c>
      <c r="M15">
        <v>2.8187000000000002</v>
      </c>
      <c r="N15">
        <v>1.1685000000000001</v>
      </c>
      <c r="O15">
        <v>4.8741000000000003</v>
      </c>
    </row>
    <row r="16" spans="1:15" x14ac:dyDescent="0.25">
      <c r="A16" s="2">
        <v>1.14770104437E+16</v>
      </c>
      <c r="B16" s="1" t="s">
        <v>16</v>
      </c>
      <c r="C16">
        <v>-3.0032000000000001</v>
      </c>
      <c r="D16">
        <v>0.65139999999999998</v>
      </c>
      <c r="E16">
        <v>-4.8117999999999999</v>
      </c>
      <c r="F16">
        <v>0.19900000000000001</v>
      </c>
      <c r="G16">
        <v>-2.8534999999999999</v>
      </c>
      <c r="H16">
        <v>0.6351</v>
      </c>
      <c r="I16">
        <v>-4.6753999999999998</v>
      </c>
      <c r="J16">
        <v>-0.30280000000000001</v>
      </c>
      <c r="K16">
        <v>0.18079999999999999</v>
      </c>
      <c r="L16">
        <v>9.06E-2</v>
      </c>
      <c r="M16">
        <v>2.7233999999999998</v>
      </c>
      <c r="N16">
        <v>1.1363000000000001</v>
      </c>
      <c r="O16">
        <v>9.0940999999999992</v>
      </c>
    </row>
    <row r="17" spans="1:15" x14ac:dyDescent="0.25">
      <c r="A17" s="2">
        <v>1.147701044375E+16</v>
      </c>
      <c r="B17" s="1" t="s">
        <v>15</v>
      </c>
      <c r="C17">
        <v>-3.2437999999999998</v>
      </c>
      <c r="D17">
        <v>0.66200000000000003</v>
      </c>
      <c r="E17">
        <v>-4.8127000000000004</v>
      </c>
      <c r="F17">
        <v>0.22550000000000001</v>
      </c>
      <c r="G17">
        <v>-3.1158999999999999</v>
      </c>
      <c r="H17">
        <v>0.67800000000000005</v>
      </c>
      <c r="I17">
        <v>-4.7282999999999999</v>
      </c>
      <c r="J17">
        <v>-5.9299999999999999E-2</v>
      </c>
      <c r="K17">
        <v>0.1779</v>
      </c>
      <c r="L17">
        <v>8.7800000000000003E-2</v>
      </c>
      <c r="M17">
        <v>2.637</v>
      </c>
      <c r="N17">
        <v>1.1025</v>
      </c>
      <c r="O17">
        <v>4.2911999999999999</v>
      </c>
    </row>
    <row r="18" spans="1:15" x14ac:dyDescent="0.25">
      <c r="A18" s="2">
        <v>1.14770104438E+16</v>
      </c>
      <c r="B18" s="1" t="s">
        <v>16</v>
      </c>
      <c r="C18">
        <v>-3.4843999999999999</v>
      </c>
      <c r="D18">
        <v>0.67400000000000004</v>
      </c>
      <c r="E18">
        <v>-4.8133999999999997</v>
      </c>
      <c r="F18">
        <v>0.25369999999999998</v>
      </c>
      <c r="G18">
        <v>-3.3672</v>
      </c>
      <c r="H18">
        <v>0.6411</v>
      </c>
      <c r="I18">
        <v>-4.7663000000000002</v>
      </c>
      <c r="J18">
        <v>-0.28470000000000001</v>
      </c>
      <c r="K18">
        <v>0.1749</v>
      </c>
      <c r="L18">
        <v>8.5500000000000007E-2</v>
      </c>
      <c r="M18">
        <v>2.5583</v>
      </c>
      <c r="N18">
        <v>1.0774999999999999</v>
      </c>
      <c r="O18">
        <v>0.57850000000000001</v>
      </c>
    </row>
    <row r="19" spans="1:15" x14ac:dyDescent="0.25">
      <c r="A19" s="2">
        <v>1.147701044385E+16</v>
      </c>
      <c r="B19" s="1" t="s">
        <v>15</v>
      </c>
      <c r="C19">
        <v>-3.7250000000000001</v>
      </c>
      <c r="D19">
        <v>0.68740000000000001</v>
      </c>
      <c r="E19">
        <v>-4.8140000000000001</v>
      </c>
      <c r="F19">
        <v>0.28349999999999997</v>
      </c>
      <c r="G19">
        <v>-3.6303000000000001</v>
      </c>
      <c r="H19">
        <v>0.56200000000000006</v>
      </c>
      <c r="I19">
        <v>-4.7803000000000004</v>
      </c>
      <c r="J19">
        <v>-0.69830000000000003</v>
      </c>
      <c r="K19">
        <v>0.17150000000000001</v>
      </c>
      <c r="L19">
        <v>8.8200000000000001E-2</v>
      </c>
      <c r="M19">
        <v>2.4862000000000002</v>
      </c>
      <c r="N19">
        <v>1.0724</v>
      </c>
      <c r="O19">
        <v>2.5594999999999999</v>
      </c>
    </row>
    <row r="20" spans="1:15" x14ac:dyDescent="0.25">
      <c r="A20" s="2">
        <v>1.14770104439E+16</v>
      </c>
      <c r="B20" s="1" t="s">
        <v>16</v>
      </c>
      <c r="C20">
        <v>-3.9657</v>
      </c>
      <c r="D20">
        <v>0.70240000000000002</v>
      </c>
      <c r="E20">
        <v>-4.8144</v>
      </c>
      <c r="F20">
        <v>0.315</v>
      </c>
      <c r="G20">
        <v>-3.8719999999999999</v>
      </c>
      <c r="H20">
        <v>0.63970000000000005</v>
      </c>
      <c r="I20">
        <v>-4.8318000000000003</v>
      </c>
      <c r="J20">
        <v>-0.21179999999999999</v>
      </c>
      <c r="K20">
        <v>0.16830000000000001</v>
      </c>
      <c r="L20">
        <v>8.7099999999999997E-2</v>
      </c>
      <c r="M20">
        <v>2.4199000000000002</v>
      </c>
      <c r="N20">
        <v>1.0508</v>
      </c>
      <c r="O20">
        <v>3.0964999999999998</v>
      </c>
    </row>
    <row r="21" spans="1:15" x14ac:dyDescent="0.25">
      <c r="A21" s="2">
        <v>1.147701044395E+16</v>
      </c>
      <c r="B21" s="1" t="s">
        <v>15</v>
      </c>
      <c r="C21">
        <v>-4.2064000000000004</v>
      </c>
      <c r="D21">
        <v>0.71899999999999997</v>
      </c>
      <c r="E21">
        <v>-4.8147000000000002</v>
      </c>
      <c r="F21">
        <v>0.34810000000000002</v>
      </c>
      <c r="G21">
        <v>-4.1627999999999998</v>
      </c>
      <c r="H21">
        <v>0.5706</v>
      </c>
      <c r="I21">
        <v>-4.8979999999999997</v>
      </c>
      <c r="J21">
        <v>-0.53490000000000004</v>
      </c>
      <c r="K21">
        <v>0.1643</v>
      </c>
      <c r="L21">
        <v>9.11E-2</v>
      </c>
      <c r="M21">
        <v>2.3586999999999998</v>
      </c>
      <c r="N21">
        <v>1.0430999999999999</v>
      </c>
      <c r="O21">
        <v>4.9385000000000003</v>
      </c>
    </row>
    <row r="22" spans="1:15" x14ac:dyDescent="0.25">
      <c r="A22" s="2">
        <v>1.1477010444E+16</v>
      </c>
      <c r="B22" s="1" t="s">
        <v>16</v>
      </c>
      <c r="C22">
        <v>-4.4470000000000001</v>
      </c>
      <c r="D22">
        <v>0.73719999999999997</v>
      </c>
      <c r="E22">
        <v>-4.8146000000000004</v>
      </c>
      <c r="F22">
        <v>0.38279999999999997</v>
      </c>
      <c r="G22">
        <v>-4.4084000000000003</v>
      </c>
      <c r="H22">
        <v>0.57330000000000003</v>
      </c>
      <c r="I22">
        <v>-4.9126000000000003</v>
      </c>
      <c r="J22">
        <v>-0.46029999999999999</v>
      </c>
      <c r="K22">
        <v>0.16059999999999999</v>
      </c>
      <c r="L22">
        <v>9.5799999999999996E-2</v>
      </c>
      <c r="M22">
        <v>2.302</v>
      </c>
      <c r="N22">
        <v>1.0344</v>
      </c>
      <c r="O22">
        <v>0.34460000000000002</v>
      </c>
    </row>
    <row r="23" spans="1:15" x14ac:dyDescent="0.25">
      <c r="A23" s="2">
        <v>1.147701044405E+16</v>
      </c>
      <c r="B23" s="1" t="s">
        <v>15</v>
      </c>
      <c r="C23">
        <v>-4.6877000000000004</v>
      </c>
      <c r="D23">
        <v>0.75729999999999997</v>
      </c>
      <c r="E23">
        <v>-4.8143000000000002</v>
      </c>
      <c r="F23">
        <v>0.41920000000000002</v>
      </c>
      <c r="G23">
        <v>-4.6614000000000004</v>
      </c>
      <c r="H23">
        <v>0.64800000000000002</v>
      </c>
      <c r="I23">
        <v>-4.9196</v>
      </c>
      <c r="J23">
        <v>-0.11260000000000001</v>
      </c>
      <c r="K23">
        <v>0.157</v>
      </c>
      <c r="L23">
        <v>9.6500000000000002E-2</v>
      </c>
      <c r="M23">
        <v>2.2490999999999999</v>
      </c>
      <c r="N23">
        <v>1.0169999999999999</v>
      </c>
      <c r="O23">
        <v>3.6635</v>
      </c>
    </row>
    <row r="24" spans="1:15" x14ac:dyDescent="0.25">
      <c r="A24" s="2">
        <v>1.14770104441E+16</v>
      </c>
      <c r="B24" s="1" t="s">
        <v>16</v>
      </c>
      <c r="C24">
        <v>-4.9283000000000001</v>
      </c>
      <c r="D24">
        <v>0.7792</v>
      </c>
      <c r="E24">
        <v>-4.8136000000000001</v>
      </c>
      <c r="F24">
        <v>0.4572</v>
      </c>
      <c r="G24">
        <v>-4.8922999999999996</v>
      </c>
      <c r="H24">
        <v>0.73319999999999996</v>
      </c>
      <c r="I24">
        <v>-4.9005000000000001</v>
      </c>
      <c r="J24">
        <v>0.23169999999999999</v>
      </c>
      <c r="K24">
        <v>0.1537</v>
      </c>
      <c r="L24">
        <v>9.4899999999999998E-2</v>
      </c>
      <c r="M24">
        <v>2.1998000000000002</v>
      </c>
      <c r="N24">
        <v>0.99570000000000003</v>
      </c>
      <c r="O24">
        <v>5.3494000000000002</v>
      </c>
    </row>
    <row r="25" spans="1:15" x14ac:dyDescent="0.25">
      <c r="A25" s="2">
        <v>1.147701044415E+16</v>
      </c>
      <c r="B25" s="1" t="s">
        <v>15</v>
      </c>
      <c r="C25">
        <v>-5.1688999999999998</v>
      </c>
      <c r="D25">
        <v>0.80300000000000005</v>
      </c>
      <c r="E25">
        <v>-4.8125999999999998</v>
      </c>
      <c r="F25">
        <v>0.49680000000000002</v>
      </c>
      <c r="G25">
        <v>-5.1597</v>
      </c>
      <c r="H25">
        <v>0.7339</v>
      </c>
      <c r="I25">
        <v>-4.9355000000000002</v>
      </c>
      <c r="J25">
        <v>0.2039</v>
      </c>
      <c r="K25">
        <v>0.15049999999999999</v>
      </c>
      <c r="L25">
        <v>9.3899999999999997E-2</v>
      </c>
      <c r="M25">
        <v>2.1536</v>
      </c>
      <c r="N25">
        <v>0.97660000000000002</v>
      </c>
      <c r="O25">
        <v>0.8911</v>
      </c>
    </row>
    <row r="26" spans="1:15" x14ac:dyDescent="0.25">
      <c r="A26" s="2">
        <v>1.14770104442E+16</v>
      </c>
      <c r="B26" s="1" t="s">
        <v>16</v>
      </c>
      <c r="C26">
        <v>-5.4093999999999998</v>
      </c>
      <c r="D26">
        <v>0.82889999999999997</v>
      </c>
      <c r="E26">
        <v>-4.8112000000000004</v>
      </c>
      <c r="F26">
        <v>0.53800000000000003</v>
      </c>
      <c r="G26">
        <v>-5.4249999999999998</v>
      </c>
      <c r="H26">
        <v>0.70889999999999997</v>
      </c>
      <c r="I26">
        <v>-5.0019</v>
      </c>
      <c r="J26">
        <v>9.4700000000000006E-2</v>
      </c>
      <c r="K26">
        <v>0.14749999999999999</v>
      </c>
      <c r="L26">
        <v>9.5100000000000004E-2</v>
      </c>
      <c r="M26">
        <v>2.1103999999999998</v>
      </c>
      <c r="N26">
        <v>0.96099999999999997</v>
      </c>
      <c r="O26">
        <v>1.2541</v>
      </c>
    </row>
    <row r="27" spans="1:15" x14ac:dyDescent="0.25">
      <c r="A27" s="2">
        <v>1.147701044425E+16</v>
      </c>
      <c r="B27" s="1" t="s">
        <v>15</v>
      </c>
      <c r="C27">
        <v>-5.6498999999999997</v>
      </c>
      <c r="D27">
        <v>0.85680000000000001</v>
      </c>
      <c r="E27">
        <v>-4.8094000000000001</v>
      </c>
      <c r="F27">
        <v>0.58079999999999998</v>
      </c>
      <c r="G27">
        <v>-5.6536999999999997</v>
      </c>
      <c r="H27">
        <v>0.82069999999999999</v>
      </c>
      <c r="I27">
        <v>-4.9429999999999996</v>
      </c>
      <c r="J27">
        <v>0.46210000000000001</v>
      </c>
      <c r="K27">
        <v>0.14460000000000001</v>
      </c>
      <c r="L27">
        <v>9.35E-2</v>
      </c>
      <c r="M27">
        <v>2.0695999999999999</v>
      </c>
      <c r="N27">
        <v>0.94259999999999999</v>
      </c>
      <c r="O27">
        <v>3.9272</v>
      </c>
    </row>
    <row r="28" spans="1:15" x14ac:dyDescent="0.25">
      <c r="A28" s="2">
        <v>1.14770104443E+16</v>
      </c>
      <c r="B28" s="1" t="s">
        <v>16</v>
      </c>
      <c r="C28">
        <v>-5.8902000000000001</v>
      </c>
      <c r="D28">
        <v>0.88700000000000001</v>
      </c>
      <c r="E28">
        <v>-4.8070000000000004</v>
      </c>
      <c r="F28">
        <v>0.62519999999999998</v>
      </c>
      <c r="G28">
        <v>-5.8887999999999998</v>
      </c>
      <c r="H28">
        <v>0.92669999999999997</v>
      </c>
      <c r="I28">
        <v>-4.8353000000000002</v>
      </c>
      <c r="J28">
        <v>0.74750000000000005</v>
      </c>
      <c r="K28">
        <v>0.1419</v>
      </c>
      <c r="L28">
        <v>9.2100000000000001E-2</v>
      </c>
      <c r="M28">
        <v>2.0308999999999999</v>
      </c>
      <c r="N28">
        <v>0.92530000000000001</v>
      </c>
      <c r="O28">
        <v>6.7317</v>
      </c>
    </row>
    <row r="29" spans="1:15" x14ac:dyDescent="0.25">
      <c r="A29" s="2">
        <v>1.147701044435E+16</v>
      </c>
      <c r="B29" s="1" t="s">
        <v>15</v>
      </c>
      <c r="C29">
        <v>-6.1303999999999998</v>
      </c>
      <c r="D29">
        <v>0.9194</v>
      </c>
      <c r="E29">
        <v>-4.8041999999999998</v>
      </c>
      <c r="F29">
        <v>0.67120000000000002</v>
      </c>
      <c r="G29">
        <v>-6.0942999999999996</v>
      </c>
      <c r="H29">
        <v>0.9446</v>
      </c>
      <c r="I29">
        <v>-4.7897999999999996</v>
      </c>
      <c r="J29">
        <v>0.73529999999999995</v>
      </c>
      <c r="K29">
        <v>0.13950000000000001</v>
      </c>
      <c r="L29">
        <v>9.06E-2</v>
      </c>
      <c r="M29">
        <v>1.9943</v>
      </c>
      <c r="N29">
        <v>0.90869999999999995</v>
      </c>
      <c r="O29">
        <v>2.5215000000000001</v>
      </c>
    </row>
    <row r="30" spans="1:15" x14ac:dyDescent="0.25">
      <c r="A30" s="2">
        <v>1.14770104444E+16</v>
      </c>
      <c r="B30" s="1" t="s">
        <v>16</v>
      </c>
      <c r="C30">
        <v>-6.3704000000000001</v>
      </c>
      <c r="D30">
        <v>0.95409999999999995</v>
      </c>
      <c r="E30">
        <v>-4.8007</v>
      </c>
      <c r="F30">
        <v>0.71870000000000001</v>
      </c>
      <c r="G30">
        <v>-6.3425000000000002</v>
      </c>
      <c r="H30">
        <v>0.98180000000000001</v>
      </c>
      <c r="I30">
        <v>-4.8597000000000001</v>
      </c>
      <c r="J30">
        <v>0.78680000000000005</v>
      </c>
      <c r="K30">
        <v>0.13719999999999999</v>
      </c>
      <c r="L30">
        <v>8.9099999999999999E-2</v>
      </c>
      <c r="M30">
        <v>1.9597</v>
      </c>
      <c r="N30">
        <v>0.89300000000000002</v>
      </c>
      <c r="O30">
        <v>4.2217000000000002</v>
      </c>
    </row>
    <row r="31" spans="1:15" x14ac:dyDescent="0.25">
      <c r="A31" s="2">
        <v>1.147701044445E+16</v>
      </c>
      <c r="B31" s="1" t="s">
        <v>15</v>
      </c>
      <c r="C31">
        <v>-6.6102999999999996</v>
      </c>
      <c r="D31">
        <v>0.99129999999999996</v>
      </c>
      <c r="E31">
        <v>-4.7965999999999998</v>
      </c>
      <c r="F31">
        <v>0.76790000000000003</v>
      </c>
      <c r="G31">
        <v>-6.6127000000000002</v>
      </c>
      <c r="H31">
        <v>0.9758</v>
      </c>
      <c r="I31">
        <v>-4.907</v>
      </c>
      <c r="J31">
        <v>0.69120000000000004</v>
      </c>
      <c r="K31">
        <v>0.13489999999999999</v>
      </c>
      <c r="L31">
        <v>8.77E-2</v>
      </c>
      <c r="M31">
        <v>1.9269000000000001</v>
      </c>
      <c r="N31">
        <v>0.87809999999999999</v>
      </c>
      <c r="O31">
        <v>1.6093</v>
      </c>
    </row>
    <row r="32" spans="1:15" x14ac:dyDescent="0.25">
      <c r="A32" s="2">
        <v>1.14770104445E+16</v>
      </c>
      <c r="B32" s="1" t="s">
        <v>16</v>
      </c>
      <c r="C32">
        <v>-6.8498999999999999</v>
      </c>
      <c r="D32">
        <v>1.0308999999999999</v>
      </c>
      <c r="E32">
        <v>-4.7919</v>
      </c>
      <c r="F32">
        <v>0.81850000000000001</v>
      </c>
      <c r="G32">
        <v>-6.8540999999999999</v>
      </c>
      <c r="H32">
        <v>1.0071000000000001</v>
      </c>
      <c r="I32">
        <v>-4.9138999999999999</v>
      </c>
      <c r="J32">
        <v>0.71709999999999996</v>
      </c>
      <c r="K32">
        <v>0.13270000000000001</v>
      </c>
      <c r="L32">
        <v>8.6400000000000005E-2</v>
      </c>
      <c r="M32">
        <v>1.8956999999999999</v>
      </c>
      <c r="N32">
        <v>0.86399999999999999</v>
      </c>
      <c r="O32">
        <v>0.78320000000000001</v>
      </c>
    </row>
    <row r="33" spans="1:15" x14ac:dyDescent="0.25">
      <c r="A33" s="2">
        <v>1.147701044455E+16</v>
      </c>
      <c r="B33" s="1" t="s">
        <v>15</v>
      </c>
      <c r="C33">
        <v>-7.0892999999999997</v>
      </c>
      <c r="D33">
        <v>1.0730999999999999</v>
      </c>
      <c r="E33">
        <v>-4.7864000000000004</v>
      </c>
      <c r="F33">
        <v>0.87070000000000003</v>
      </c>
      <c r="G33">
        <v>-7.0964</v>
      </c>
      <c r="H33">
        <v>1.1032999999999999</v>
      </c>
      <c r="I33">
        <v>-4.8834</v>
      </c>
      <c r="J33">
        <v>0.92330000000000001</v>
      </c>
      <c r="K33">
        <v>0.13059999999999999</v>
      </c>
      <c r="L33">
        <v>8.5199999999999998E-2</v>
      </c>
      <c r="M33">
        <v>1.8658999999999999</v>
      </c>
      <c r="N33">
        <v>0.85040000000000004</v>
      </c>
      <c r="O33">
        <v>1.1041000000000001</v>
      </c>
    </row>
    <row r="34" spans="1:15" x14ac:dyDescent="0.25">
      <c r="A34" s="2">
        <v>1.14770104446E+16</v>
      </c>
      <c r="B34" s="1" t="s">
        <v>16</v>
      </c>
      <c r="C34">
        <v>-7.3284000000000002</v>
      </c>
      <c r="D34">
        <v>1.1180000000000001</v>
      </c>
      <c r="E34">
        <v>-4.7801</v>
      </c>
      <c r="F34">
        <v>0.9244</v>
      </c>
      <c r="G34">
        <v>-7.3484999999999996</v>
      </c>
      <c r="H34">
        <v>1.0985</v>
      </c>
      <c r="I34">
        <v>-4.8921999999999999</v>
      </c>
      <c r="J34">
        <v>0.8196</v>
      </c>
      <c r="K34">
        <v>0.12870000000000001</v>
      </c>
      <c r="L34">
        <v>8.3900000000000002E-2</v>
      </c>
      <c r="M34">
        <v>1.8374999999999999</v>
      </c>
      <c r="N34">
        <v>0.83760000000000001</v>
      </c>
      <c r="O34">
        <v>2.2153</v>
      </c>
    </row>
    <row r="35" spans="1:15" x14ac:dyDescent="0.25">
      <c r="A35" s="2">
        <v>1.147701044465E+16</v>
      </c>
      <c r="B35" s="1" t="s">
        <v>15</v>
      </c>
      <c r="C35">
        <v>-7.5670999999999999</v>
      </c>
      <c r="D35">
        <v>1.1656</v>
      </c>
      <c r="E35">
        <v>-4.7729999999999997</v>
      </c>
      <c r="F35">
        <v>0.97960000000000003</v>
      </c>
      <c r="G35">
        <v>-7.5877999999999997</v>
      </c>
      <c r="H35">
        <v>1.1442000000000001</v>
      </c>
      <c r="I35">
        <v>-4.8787000000000003</v>
      </c>
      <c r="J35">
        <v>0.86729999999999996</v>
      </c>
      <c r="K35">
        <v>0.1268</v>
      </c>
      <c r="L35">
        <v>8.2799999999999999E-2</v>
      </c>
      <c r="M35">
        <v>1.8104</v>
      </c>
      <c r="N35">
        <v>0.82540000000000002</v>
      </c>
      <c r="O35">
        <v>3.4799999999999998E-2</v>
      </c>
    </row>
    <row r="36" spans="1:15" x14ac:dyDescent="0.25">
      <c r="A36" s="2">
        <v>1.14770104447E+16</v>
      </c>
      <c r="B36" s="1" t="s">
        <v>16</v>
      </c>
      <c r="C36">
        <v>-7.8053999999999997</v>
      </c>
      <c r="D36">
        <v>1.2159</v>
      </c>
      <c r="E36">
        <v>-4.7651000000000003</v>
      </c>
      <c r="F36">
        <v>1.0362</v>
      </c>
      <c r="G36">
        <v>-7.8068</v>
      </c>
      <c r="H36">
        <v>1.1871</v>
      </c>
      <c r="I36">
        <v>-4.8350999999999997</v>
      </c>
      <c r="J36">
        <v>0.90359999999999996</v>
      </c>
      <c r="K36">
        <v>0.125</v>
      </c>
      <c r="L36">
        <v>8.1699999999999995E-2</v>
      </c>
      <c r="M36">
        <v>1.7843</v>
      </c>
      <c r="N36">
        <v>0.81389999999999996</v>
      </c>
      <c r="O36">
        <v>3.6488</v>
      </c>
    </row>
    <row r="37" spans="1:15" x14ac:dyDescent="0.25">
      <c r="A37" s="2">
        <v>1.147701044475E+16</v>
      </c>
      <c r="B37" s="1" t="s">
        <v>15</v>
      </c>
      <c r="C37">
        <v>-8.0434000000000001</v>
      </c>
      <c r="D37">
        <v>1.2692000000000001</v>
      </c>
      <c r="E37">
        <v>-4.7561</v>
      </c>
      <c r="F37">
        <v>1.0943000000000001</v>
      </c>
      <c r="G37">
        <v>-8.0424000000000007</v>
      </c>
      <c r="H37">
        <v>1.2171000000000001</v>
      </c>
      <c r="I37">
        <v>-4.8255999999999997</v>
      </c>
      <c r="J37">
        <v>0.89790000000000003</v>
      </c>
      <c r="K37">
        <v>0.1232</v>
      </c>
      <c r="L37">
        <v>8.1100000000000005E-2</v>
      </c>
      <c r="M37">
        <v>1.7594000000000001</v>
      </c>
      <c r="N37">
        <v>0.80320000000000003</v>
      </c>
      <c r="O37">
        <v>0.17199999999999999</v>
      </c>
    </row>
    <row r="38" spans="1:15" x14ac:dyDescent="0.25">
      <c r="A38" s="2">
        <v>1.14770104448E+16</v>
      </c>
      <c r="B38" s="1" t="s">
        <v>16</v>
      </c>
      <c r="C38">
        <v>-8.2809000000000008</v>
      </c>
      <c r="D38">
        <v>1.3253999999999999</v>
      </c>
      <c r="E38">
        <v>-4.7462999999999997</v>
      </c>
      <c r="F38">
        <v>1.1537999999999999</v>
      </c>
      <c r="G38">
        <v>-8.2742000000000004</v>
      </c>
      <c r="H38">
        <v>1.3295999999999999</v>
      </c>
      <c r="I38">
        <v>-4.7995999999999999</v>
      </c>
      <c r="J38">
        <v>1.1172</v>
      </c>
      <c r="K38">
        <v>0.1216</v>
      </c>
      <c r="L38">
        <v>0.08</v>
      </c>
      <c r="M38">
        <v>1.7355</v>
      </c>
      <c r="N38">
        <v>0.7923</v>
      </c>
      <c r="O38">
        <v>3.9697</v>
      </c>
    </row>
    <row r="39" spans="1:15" x14ac:dyDescent="0.25">
      <c r="A39" s="2">
        <v>1.147701044485E+16</v>
      </c>
      <c r="B39" s="1" t="s">
        <v>15</v>
      </c>
      <c r="C39">
        <v>-8.5177999999999994</v>
      </c>
      <c r="D39">
        <v>1.3845000000000001</v>
      </c>
      <c r="E39">
        <v>-4.7352999999999996</v>
      </c>
      <c r="F39">
        <v>1.2148000000000001</v>
      </c>
      <c r="G39">
        <v>-8.5096000000000007</v>
      </c>
      <c r="H39">
        <v>1.3606</v>
      </c>
      <c r="I39">
        <v>-4.7934999999999999</v>
      </c>
      <c r="J39">
        <v>1.0946</v>
      </c>
      <c r="K39">
        <v>0.12</v>
      </c>
      <c r="L39">
        <v>7.9000000000000001E-2</v>
      </c>
      <c r="M39">
        <v>1.7124999999999999</v>
      </c>
      <c r="N39">
        <v>0.78200000000000003</v>
      </c>
      <c r="O39">
        <v>0.28589999999999999</v>
      </c>
    </row>
    <row r="40" spans="1:15" x14ac:dyDescent="0.25">
      <c r="A40" s="2">
        <v>1.14770104449E+16</v>
      </c>
      <c r="B40" s="1" t="s">
        <v>16</v>
      </c>
      <c r="C40">
        <v>-8.7542000000000009</v>
      </c>
      <c r="D40">
        <v>1.4468000000000001</v>
      </c>
      <c r="E40">
        <v>-4.7232000000000003</v>
      </c>
      <c r="F40">
        <v>1.2769999999999999</v>
      </c>
      <c r="G40">
        <v>-8.7235999999999994</v>
      </c>
      <c r="H40">
        <v>1.4079999999999999</v>
      </c>
      <c r="I40">
        <v>-4.6614000000000004</v>
      </c>
      <c r="J40">
        <v>1.1100000000000001</v>
      </c>
      <c r="K40">
        <v>0.11849999999999999</v>
      </c>
      <c r="L40">
        <v>7.8200000000000006E-2</v>
      </c>
      <c r="M40">
        <v>1.6904999999999999</v>
      </c>
      <c r="N40">
        <v>0.77239999999999998</v>
      </c>
      <c r="O40">
        <v>5.4325999999999999</v>
      </c>
    </row>
    <row r="41" spans="1:15" x14ac:dyDescent="0.25">
      <c r="A41" s="2">
        <v>1.147701044495E+16</v>
      </c>
      <c r="B41" s="1" t="s">
        <v>15</v>
      </c>
      <c r="C41">
        <v>-8.9899000000000004</v>
      </c>
      <c r="D41">
        <v>1.5122</v>
      </c>
      <c r="E41">
        <v>-4.71</v>
      </c>
      <c r="F41">
        <v>1.3407</v>
      </c>
      <c r="G41">
        <v>-8.9547000000000008</v>
      </c>
      <c r="H41">
        <v>1.5024</v>
      </c>
      <c r="I41">
        <v>-4.6349999999999998</v>
      </c>
      <c r="J41">
        <v>1.2508999999999999</v>
      </c>
      <c r="K41">
        <v>0.1171</v>
      </c>
      <c r="L41">
        <v>7.7299999999999994E-2</v>
      </c>
      <c r="M41">
        <v>1.6693</v>
      </c>
      <c r="N41">
        <v>0.76280000000000003</v>
      </c>
      <c r="O41">
        <v>0.43559999999999999</v>
      </c>
    </row>
    <row r="42" spans="1:15" x14ac:dyDescent="0.25">
      <c r="A42" s="2">
        <v>1.1477010445E+16</v>
      </c>
      <c r="B42" s="1" t="s">
        <v>16</v>
      </c>
      <c r="C42">
        <v>-9.2248999999999999</v>
      </c>
      <c r="D42">
        <v>1.5809</v>
      </c>
      <c r="E42">
        <v>-4.6955999999999998</v>
      </c>
      <c r="F42">
        <v>1.4056</v>
      </c>
      <c r="G42">
        <v>-9.1890999999999998</v>
      </c>
      <c r="H42">
        <v>1.5314000000000001</v>
      </c>
      <c r="I42">
        <v>-4.6879</v>
      </c>
      <c r="J42">
        <v>1.2101999999999999</v>
      </c>
      <c r="K42">
        <v>0.1158</v>
      </c>
      <c r="L42">
        <v>7.6700000000000004E-2</v>
      </c>
      <c r="M42">
        <v>1.6488</v>
      </c>
      <c r="N42">
        <v>0.754</v>
      </c>
      <c r="O42">
        <v>5.1268000000000002</v>
      </c>
    </row>
    <row r="43" spans="1:15" x14ac:dyDescent="0.25">
      <c r="A43" s="2">
        <v>1.147701044505E+16</v>
      </c>
      <c r="B43" s="1" t="s">
        <v>15</v>
      </c>
      <c r="C43">
        <v>-9.4591999999999992</v>
      </c>
      <c r="D43">
        <v>1.6528</v>
      </c>
      <c r="E43">
        <v>-4.6798999999999999</v>
      </c>
      <c r="F43">
        <v>1.4718</v>
      </c>
      <c r="G43">
        <v>-9.4475999999999996</v>
      </c>
      <c r="H43">
        <v>1.5421</v>
      </c>
      <c r="I43">
        <v>-4.7281000000000004</v>
      </c>
      <c r="J43">
        <v>1.1121000000000001</v>
      </c>
      <c r="K43">
        <v>0.1145</v>
      </c>
      <c r="L43">
        <v>7.7700000000000005E-2</v>
      </c>
      <c r="M43">
        <v>1.629</v>
      </c>
      <c r="N43">
        <v>0.74709999999999999</v>
      </c>
      <c r="O43">
        <v>1.2156</v>
      </c>
    </row>
    <row r="44" spans="1:15" x14ac:dyDescent="0.25">
      <c r="A44" s="2">
        <v>1.14770104451E+16</v>
      </c>
      <c r="B44" s="1" t="s">
        <v>16</v>
      </c>
      <c r="C44">
        <v>-9.6927000000000003</v>
      </c>
      <c r="D44">
        <v>1.728</v>
      </c>
      <c r="E44">
        <v>-4.6627999999999998</v>
      </c>
      <c r="F44">
        <v>1.5392999999999999</v>
      </c>
      <c r="G44">
        <v>-9.6966000000000001</v>
      </c>
      <c r="H44">
        <v>1.5497000000000001</v>
      </c>
      <c r="I44">
        <v>-4.7847</v>
      </c>
      <c r="J44">
        <v>1.0130999999999999</v>
      </c>
      <c r="K44">
        <v>0.11310000000000001</v>
      </c>
      <c r="L44">
        <v>8.14E-2</v>
      </c>
      <c r="M44">
        <v>1.6101000000000001</v>
      </c>
      <c r="N44">
        <v>0.74270000000000003</v>
      </c>
      <c r="O44">
        <v>3.4298000000000002</v>
      </c>
    </row>
    <row r="45" spans="1:15" x14ac:dyDescent="0.25">
      <c r="A45" s="2">
        <v>1.147701044515E+16</v>
      </c>
      <c r="B45" s="1" t="s">
        <v>15</v>
      </c>
      <c r="C45">
        <v>-9.9253</v>
      </c>
      <c r="D45">
        <v>1.8067</v>
      </c>
      <c r="E45">
        <v>-4.6444000000000001</v>
      </c>
      <c r="F45">
        <v>1.6079000000000001</v>
      </c>
      <c r="G45">
        <v>-9.9649000000000001</v>
      </c>
      <c r="H45">
        <v>1.6806000000000001</v>
      </c>
      <c r="I45">
        <v>-4.7964000000000002</v>
      </c>
      <c r="J45">
        <v>1.2419</v>
      </c>
      <c r="K45">
        <v>0.112</v>
      </c>
      <c r="L45">
        <v>8.2699999999999996E-2</v>
      </c>
      <c r="M45">
        <v>1.5919000000000001</v>
      </c>
      <c r="N45">
        <v>0.73629999999999995</v>
      </c>
      <c r="O45">
        <v>4.7839999999999998</v>
      </c>
    </row>
    <row r="46" spans="1:15" x14ac:dyDescent="0.25">
      <c r="A46" s="2">
        <v>1.14770104452E+16</v>
      </c>
      <c r="B46" s="1" t="s">
        <v>16</v>
      </c>
      <c r="C46">
        <v>-10.1569</v>
      </c>
      <c r="D46">
        <v>1.8887</v>
      </c>
      <c r="E46">
        <v>-4.6245000000000003</v>
      </c>
      <c r="F46">
        <v>1.6778</v>
      </c>
      <c r="G46">
        <v>-10.1853</v>
      </c>
      <c r="H46">
        <v>1.8157000000000001</v>
      </c>
      <c r="I46">
        <v>-4.7160000000000002</v>
      </c>
      <c r="J46">
        <v>1.4736</v>
      </c>
      <c r="K46">
        <v>0.1108</v>
      </c>
      <c r="L46">
        <v>8.2500000000000004E-2</v>
      </c>
      <c r="M46">
        <v>1.5741000000000001</v>
      </c>
      <c r="N46">
        <v>0.72870000000000001</v>
      </c>
      <c r="O46">
        <v>5.7412999999999998</v>
      </c>
    </row>
    <row r="47" spans="1:15" x14ac:dyDescent="0.25">
      <c r="A47" s="2">
        <v>1.147701044525E+16</v>
      </c>
      <c r="B47" s="1" t="s">
        <v>15</v>
      </c>
      <c r="C47">
        <v>-10.387499999999999</v>
      </c>
      <c r="D47">
        <v>1.9743999999999999</v>
      </c>
      <c r="E47">
        <v>-4.6031000000000004</v>
      </c>
      <c r="F47">
        <v>1.7486999999999999</v>
      </c>
      <c r="G47">
        <v>-10.386100000000001</v>
      </c>
      <c r="H47">
        <v>1.9097</v>
      </c>
      <c r="I47">
        <v>-4.6435000000000004</v>
      </c>
      <c r="J47">
        <v>1.5786</v>
      </c>
      <c r="K47">
        <v>0.1096</v>
      </c>
      <c r="L47">
        <v>8.2199999999999995E-2</v>
      </c>
      <c r="M47">
        <v>1.5569</v>
      </c>
      <c r="N47">
        <v>0.72119999999999995</v>
      </c>
      <c r="O47">
        <v>1.7552000000000001</v>
      </c>
    </row>
    <row r="48" spans="1:15" x14ac:dyDescent="0.25">
      <c r="A48" s="2">
        <v>1.14770104453E+16</v>
      </c>
      <c r="B48" s="1" t="s">
        <v>16</v>
      </c>
      <c r="C48">
        <v>-10.616899999999999</v>
      </c>
      <c r="D48">
        <v>2.0636000000000001</v>
      </c>
      <c r="E48">
        <v>-4.5800999999999998</v>
      </c>
      <c r="F48">
        <v>1.8207</v>
      </c>
      <c r="G48">
        <v>-10.6402</v>
      </c>
      <c r="H48">
        <v>1.9992000000000001</v>
      </c>
      <c r="I48">
        <v>-4.7041000000000004</v>
      </c>
      <c r="J48">
        <v>1.6516</v>
      </c>
      <c r="K48">
        <v>0.1085</v>
      </c>
      <c r="L48">
        <v>8.1799999999999998E-2</v>
      </c>
      <c r="M48">
        <v>1.5404</v>
      </c>
      <c r="N48">
        <v>0.71389999999999998</v>
      </c>
      <c r="O48">
        <v>1.8694</v>
      </c>
    </row>
    <row r="49" spans="1:15" x14ac:dyDescent="0.25">
      <c r="A49" s="2">
        <v>1.147701044535E+16</v>
      </c>
      <c r="B49" s="1" t="s">
        <v>15</v>
      </c>
      <c r="C49">
        <v>-10.8452</v>
      </c>
      <c r="D49">
        <v>2.1564000000000001</v>
      </c>
      <c r="E49">
        <v>-4.5555000000000003</v>
      </c>
      <c r="F49">
        <v>1.8936999999999999</v>
      </c>
      <c r="G49">
        <v>-10.8743</v>
      </c>
      <c r="H49">
        <v>2.0478999999999998</v>
      </c>
      <c r="I49">
        <v>-4.7027999999999999</v>
      </c>
      <c r="J49">
        <v>1.6108</v>
      </c>
      <c r="K49">
        <v>0.1074</v>
      </c>
      <c r="L49">
        <v>8.2500000000000004E-2</v>
      </c>
      <c r="M49">
        <v>1.5244</v>
      </c>
      <c r="N49">
        <v>0.70760000000000001</v>
      </c>
      <c r="O49">
        <v>0.37159999999999999</v>
      </c>
    </row>
    <row r="50" spans="1:15" x14ac:dyDescent="0.25">
      <c r="A50" s="2">
        <v>1.14770104454E+16</v>
      </c>
      <c r="B50" s="1" t="s">
        <v>16</v>
      </c>
      <c r="C50">
        <v>-11.0722</v>
      </c>
      <c r="D50">
        <v>2.2528999999999999</v>
      </c>
      <c r="E50">
        <v>-4.5292000000000003</v>
      </c>
      <c r="F50">
        <v>1.9678</v>
      </c>
      <c r="G50">
        <v>-11.099299999999999</v>
      </c>
      <c r="H50">
        <v>2.1486000000000001</v>
      </c>
      <c r="I50">
        <v>-4.6763000000000003</v>
      </c>
      <c r="J50">
        <v>1.7096</v>
      </c>
      <c r="K50">
        <v>0.10639999999999999</v>
      </c>
      <c r="L50">
        <v>8.3000000000000004E-2</v>
      </c>
      <c r="M50">
        <v>1.5088999999999999</v>
      </c>
      <c r="N50">
        <v>0.70130000000000003</v>
      </c>
      <c r="O50">
        <v>1.2567999999999999</v>
      </c>
    </row>
    <row r="51" spans="1:15" x14ac:dyDescent="0.25">
      <c r="A51" s="2">
        <v>1.147701044545E+16</v>
      </c>
      <c r="B51" s="1" t="s">
        <v>15</v>
      </c>
      <c r="C51">
        <v>-11.2979</v>
      </c>
      <c r="D51">
        <v>2.3531</v>
      </c>
      <c r="E51">
        <v>-4.5011999999999999</v>
      </c>
      <c r="F51">
        <v>2.0427</v>
      </c>
      <c r="G51">
        <v>-11.283799999999999</v>
      </c>
      <c r="H51">
        <v>2.3033000000000001</v>
      </c>
      <c r="I51">
        <v>-4.5514000000000001</v>
      </c>
      <c r="J51">
        <v>1.9448000000000001</v>
      </c>
      <c r="K51">
        <v>0.10539999999999999</v>
      </c>
      <c r="L51">
        <v>8.2400000000000001E-2</v>
      </c>
      <c r="M51">
        <v>1.4938</v>
      </c>
      <c r="N51">
        <v>0.69440000000000002</v>
      </c>
      <c r="O51">
        <v>3.1987000000000001</v>
      </c>
    </row>
    <row r="52" spans="1:15" x14ac:dyDescent="0.25">
      <c r="A52" s="2">
        <v>1.14770104455E+16</v>
      </c>
      <c r="B52" s="1" t="s">
        <v>16</v>
      </c>
      <c r="C52">
        <v>-11.5221</v>
      </c>
      <c r="D52">
        <v>2.4571000000000001</v>
      </c>
      <c r="E52">
        <v>-4.4714</v>
      </c>
      <c r="F52">
        <v>2.1185</v>
      </c>
      <c r="G52">
        <v>-11.5228</v>
      </c>
      <c r="H52">
        <v>2.3936000000000002</v>
      </c>
      <c r="I52">
        <v>-4.5652999999999997</v>
      </c>
      <c r="J52">
        <v>1.9805999999999999</v>
      </c>
      <c r="K52">
        <v>0.1043</v>
      </c>
      <c r="L52">
        <v>8.2100000000000006E-2</v>
      </c>
      <c r="M52">
        <v>1.4791000000000001</v>
      </c>
      <c r="N52">
        <v>0.68779999999999997</v>
      </c>
      <c r="O52">
        <v>0.34139999999999998</v>
      </c>
    </row>
    <row r="53" spans="1:15" x14ac:dyDescent="0.25">
      <c r="A53" s="2">
        <v>1.147701044555E+16</v>
      </c>
      <c r="B53" s="1" t="s">
        <v>15</v>
      </c>
      <c r="C53">
        <v>-11.7448</v>
      </c>
      <c r="D53">
        <v>2.5649000000000002</v>
      </c>
      <c r="E53">
        <v>-4.4397000000000002</v>
      </c>
      <c r="F53">
        <v>2.1951000000000001</v>
      </c>
      <c r="G53">
        <v>-11.7531</v>
      </c>
      <c r="H53">
        <v>2.5341</v>
      </c>
      <c r="I53">
        <v>-4.5198</v>
      </c>
      <c r="J53">
        <v>2.1404000000000001</v>
      </c>
      <c r="K53">
        <v>0.1033</v>
      </c>
      <c r="L53">
        <v>8.14E-2</v>
      </c>
      <c r="M53">
        <v>1.4649000000000001</v>
      </c>
      <c r="N53">
        <v>0.68120000000000003</v>
      </c>
      <c r="O53">
        <v>0.62029999999999996</v>
      </c>
    </row>
    <row r="54" spans="1:15" x14ac:dyDescent="0.25">
      <c r="A54" s="2">
        <v>1.14770104456E+16</v>
      </c>
      <c r="B54" s="1" t="s">
        <v>16</v>
      </c>
      <c r="C54">
        <v>-11.9658</v>
      </c>
      <c r="D54">
        <v>2.6764999999999999</v>
      </c>
      <c r="E54">
        <v>-4.4061000000000003</v>
      </c>
      <c r="F54">
        <v>2.2725</v>
      </c>
      <c r="G54">
        <v>-12.0046</v>
      </c>
      <c r="H54">
        <v>2.653</v>
      </c>
      <c r="I54">
        <v>-4.5773000000000001</v>
      </c>
      <c r="J54">
        <v>2.2206000000000001</v>
      </c>
      <c r="K54">
        <v>0.10249999999999999</v>
      </c>
      <c r="L54">
        <v>8.0699999999999994E-2</v>
      </c>
      <c r="M54">
        <v>1.4512</v>
      </c>
      <c r="N54">
        <v>0.67479999999999996</v>
      </c>
      <c r="O54">
        <v>2.5264000000000002</v>
      </c>
    </row>
    <row r="55" spans="1:15" x14ac:dyDescent="0.25">
      <c r="A55" s="2">
        <v>1.147701044565E+16</v>
      </c>
      <c r="B55" s="1" t="s">
        <v>15</v>
      </c>
      <c r="C55">
        <v>-12.1851</v>
      </c>
      <c r="D55">
        <v>2.7919999999999998</v>
      </c>
      <c r="E55">
        <v>-4.3705999999999996</v>
      </c>
      <c r="F55">
        <v>2.3504999999999998</v>
      </c>
      <c r="G55">
        <v>-12.2408</v>
      </c>
      <c r="H55">
        <v>2.7829999999999999</v>
      </c>
      <c r="I55">
        <v>-4.5487000000000002</v>
      </c>
      <c r="J55">
        <v>2.3241999999999998</v>
      </c>
      <c r="K55">
        <v>0.1018</v>
      </c>
      <c r="L55">
        <v>0.08</v>
      </c>
      <c r="M55">
        <v>1.4379</v>
      </c>
      <c r="N55">
        <v>0.66849999999999998</v>
      </c>
      <c r="O55">
        <v>0.3508</v>
      </c>
    </row>
    <row r="56" spans="1:15" x14ac:dyDescent="0.25">
      <c r="A56" s="2">
        <v>1.14770104457E+16</v>
      </c>
      <c r="B56" s="1" t="s">
        <v>16</v>
      </c>
      <c r="C56">
        <v>-12.4026</v>
      </c>
      <c r="D56">
        <v>2.9114</v>
      </c>
      <c r="E56">
        <v>-4.3330000000000002</v>
      </c>
      <c r="F56">
        <v>2.4291999999999998</v>
      </c>
      <c r="G56">
        <v>-12.478300000000001</v>
      </c>
      <c r="H56">
        <v>2.8742999999999999</v>
      </c>
      <c r="I56">
        <v>-4.5471000000000004</v>
      </c>
      <c r="J56">
        <v>2.3165</v>
      </c>
      <c r="K56">
        <v>0.1014</v>
      </c>
      <c r="L56">
        <v>7.9399999999999998E-2</v>
      </c>
      <c r="M56">
        <v>1.425</v>
      </c>
      <c r="N56">
        <v>0.66259999999999997</v>
      </c>
      <c r="O56">
        <v>1.3399000000000001</v>
      </c>
    </row>
    <row r="57" spans="1:15" x14ac:dyDescent="0.25">
      <c r="A57" s="2">
        <v>1.147701044575E+16</v>
      </c>
      <c r="B57" s="1" t="s">
        <v>15</v>
      </c>
      <c r="C57">
        <v>-12.6182</v>
      </c>
      <c r="D57">
        <v>3.0348000000000002</v>
      </c>
      <c r="E57">
        <v>-4.2934000000000001</v>
      </c>
      <c r="F57">
        <v>2.5084</v>
      </c>
      <c r="G57">
        <v>-12.686500000000001</v>
      </c>
      <c r="H57">
        <v>3.0404</v>
      </c>
      <c r="I57">
        <v>-4.4584999999999999</v>
      </c>
      <c r="J57">
        <v>2.5030000000000001</v>
      </c>
      <c r="K57">
        <v>0.1009</v>
      </c>
      <c r="L57">
        <v>7.8700000000000006E-2</v>
      </c>
      <c r="M57">
        <v>1.4124000000000001</v>
      </c>
      <c r="N57">
        <v>0.65659999999999996</v>
      </c>
      <c r="O57">
        <v>0.6008</v>
      </c>
    </row>
    <row r="58" spans="1:15" x14ac:dyDescent="0.25">
      <c r="A58" s="2">
        <v>1.14770104458E+16</v>
      </c>
      <c r="B58" s="1" t="s">
        <v>16</v>
      </c>
      <c r="C58">
        <v>-12.8317</v>
      </c>
      <c r="D58">
        <v>3.1621999999999999</v>
      </c>
      <c r="E58">
        <v>-4.2515999999999998</v>
      </c>
      <c r="F58">
        <v>2.5880999999999998</v>
      </c>
      <c r="G58">
        <v>-12.908200000000001</v>
      </c>
      <c r="H58">
        <v>3.1764999999999999</v>
      </c>
      <c r="I58">
        <v>-4.4250999999999996</v>
      </c>
      <c r="J58">
        <v>2.5910000000000002</v>
      </c>
      <c r="K58">
        <v>0.10050000000000001</v>
      </c>
      <c r="L58">
        <v>7.8E-2</v>
      </c>
      <c r="M58">
        <v>1.4001999999999999</v>
      </c>
      <c r="N58">
        <v>0.65090000000000003</v>
      </c>
      <c r="O58">
        <v>0.25030000000000002</v>
      </c>
    </row>
    <row r="59" spans="1:15" x14ac:dyDescent="0.25">
      <c r="A59" s="2">
        <v>1.147701044585E+16</v>
      </c>
      <c r="B59" s="1" t="s">
        <v>15</v>
      </c>
      <c r="C59">
        <v>-13.043100000000001</v>
      </c>
      <c r="D59">
        <v>3.2934999999999999</v>
      </c>
      <c r="E59">
        <v>-4.2077999999999998</v>
      </c>
      <c r="F59">
        <v>2.6682000000000001</v>
      </c>
      <c r="G59">
        <v>-13.101699999999999</v>
      </c>
      <c r="H59">
        <v>3.3557000000000001</v>
      </c>
      <c r="I59">
        <v>-4.3109999999999999</v>
      </c>
      <c r="J59">
        <v>2.7820999999999998</v>
      </c>
      <c r="K59">
        <v>0.1</v>
      </c>
      <c r="L59">
        <v>7.7799999999999994E-2</v>
      </c>
      <c r="M59">
        <v>1.3880999999999999</v>
      </c>
      <c r="N59">
        <v>0.64539999999999997</v>
      </c>
      <c r="O59">
        <v>0.83</v>
      </c>
    </row>
    <row r="60" spans="1:15" x14ac:dyDescent="0.25">
      <c r="A60" s="2">
        <v>1.14770104459E+16</v>
      </c>
      <c r="B60" s="1" t="s">
        <v>16</v>
      </c>
      <c r="C60">
        <v>-13.2522</v>
      </c>
      <c r="D60">
        <v>3.4289000000000001</v>
      </c>
      <c r="E60">
        <v>-4.1616999999999997</v>
      </c>
      <c r="F60">
        <v>2.7486999999999999</v>
      </c>
      <c r="G60">
        <v>-13.2911</v>
      </c>
      <c r="H60">
        <v>3.4834000000000001</v>
      </c>
      <c r="I60">
        <v>-4.2270000000000003</v>
      </c>
      <c r="J60">
        <v>2.83</v>
      </c>
      <c r="K60">
        <v>9.9199999999999997E-2</v>
      </c>
      <c r="L60">
        <v>7.7399999999999997E-2</v>
      </c>
      <c r="M60">
        <v>1.3763000000000001</v>
      </c>
      <c r="N60">
        <v>0.64</v>
      </c>
      <c r="O60">
        <v>4.4988000000000001</v>
      </c>
    </row>
    <row r="61" spans="1:15" x14ac:dyDescent="0.25">
      <c r="A61" s="2">
        <v>1.147701044595E+16</v>
      </c>
      <c r="B61" s="1" t="s">
        <v>15</v>
      </c>
      <c r="C61">
        <v>-13.459</v>
      </c>
      <c r="D61">
        <v>3.5682999999999998</v>
      </c>
      <c r="E61">
        <v>-4.1132999999999997</v>
      </c>
      <c r="F61">
        <v>2.8292999999999999</v>
      </c>
      <c r="G61">
        <v>-13.477399999999999</v>
      </c>
      <c r="H61">
        <v>3.6183000000000001</v>
      </c>
      <c r="I61">
        <v>-4.1482999999999999</v>
      </c>
      <c r="J61">
        <v>2.8879999999999999</v>
      </c>
      <c r="K61">
        <v>9.8400000000000001E-2</v>
      </c>
      <c r="L61">
        <v>7.7100000000000002E-2</v>
      </c>
      <c r="M61">
        <v>1.3648</v>
      </c>
      <c r="N61">
        <v>0.63470000000000004</v>
      </c>
      <c r="O61">
        <v>1.1035999999999999</v>
      </c>
    </row>
    <row r="62" spans="1:15" x14ac:dyDescent="0.25">
      <c r="A62" s="2">
        <v>1.1477010446E+16</v>
      </c>
      <c r="B62" s="1" t="s">
        <v>16</v>
      </c>
      <c r="C62">
        <v>-13.6633</v>
      </c>
      <c r="D62">
        <v>3.7117</v>
      </c>
      <c r="E62">
        <v>-4.0627000000000004</v>
      </c>
      <c r="F62">
        <v>2.9102000000000001</v>
      </c>
      <c r="G62">
        <v>-13.701599999999999</v>
      </c>
      <c r="H62">
        <v>3.7881</v>
      </c>
      <c r="I62">
        <v>-4.1311999999999998</v>
      </c>
      <c r="J62">
        <v>3.0070999999999999</v>
      </c>
      <c r="K62">
        <v>9.7699999999999995E-2</v>
      </c>
      <c r="L62">
        <v>7.7100000000000002E-2</v>
      </c>
      <c r="M62">
        <v>1.3535999999999999</v>
      </c>
      <c r="N62">
        <v>0.62960000000000005</v>
      </c>
      <c r="O62">
        <v>3.6659000000000002</v>
      </c>
    </row>
    <row r="63" spans="1:15" x14ac:dyDescent="0.25">
      <c r="A63" s="2">
        <v>1.147701044605E+16</v>
      </c>
      <c r="B63" s="1" t="s">
        <v>15</v>
      </c>
      <c r="C63">
        <v>-13.865</v>
      </c>
      <c r="D63">
        <v>3.8591000000000002</v>
      </c>
      <c r="E63">
        <v>-4.0096999999999996</v>
      </c>
      <c r="F63">
        <v>2.9912000000000001</v>
      </c>
      <c r="G63">
        <v>-13.9093</v>
      </c>
      <c r="H63">
        <v>3.8885000000000001</v>
      </c>
      <c r="I63">
        <v>-4.1208999999999998</v>
      </c>
      <c r="J63">
        <v>2.9550000000000001</v>
      </c>
      <c r="K63">
        <v>9.7100000000000006E-2</v>
      </c>
      <c r="L63">
        <v>7.6499999999999999E-2</v>
      </c>
      <c r="M63">
        <v>1.3427</v>
      </c>
      <c r="N63">
        <v>0.62450000000000006</v>
      </c>
      <c r="O63">
        <v>0.91149999999999998</v>
      </c>
    </row>
    <row r="64" spans="1:15" x14ac:dyDescent="0.25">
      <c r="A64" s="2">
        <v>1.14770104461E+16</v>
      </c>
      <c r="B64" s="1" t="s">
        <v>16</v>
      </c>
      <c r="C64">
        <v>-14.064</v>
      </c>
      <c r="D64">
        <v>4.0106999999999999</v>
      </c>
      <c r="E64">
        <v>-3.9544000000000001</v>
      </c>
      <c r="F64">
        <v>3.0720999999999998</v>
      </c>
      <c r="G64">
        <v>-14.096399999999999</v>
      </c>
      <c r="H64">
        <v>4.0685000000000002</v>
      </c>
      <c r="I64">
        <v>-4.0049000000000001</v>
      </c>
      <c r="J64">
        <v>3.0979999999999999</v>
      </c>
      <c r="K64">
        <v>9.64E-2</v>
      </c>
      <c r="L64">
        <v>7.6300000000000007E-2</v>
      </c>
      <c r="M64">
        <v>1.3320000000000001</v>
      </c>
      <c r="N64">
        <v>0.61950000000000005</v>
      </c>
      <c r="O64">
        <v>1.8098000000000001</v>
      </c>
    </row>
    <row r="65" spans="1:15" x14ac:dyDescent="0.25">
      <c r="A65" s="2">
        <v>1.147701044615E+16</v>
      </c>
      <c r="B65" s="1" t="s">
        <v>15</v>
      </c>
      <c r="C65">
        <v>-14.260199999999999</v>
      </c>
      <c r="D65">
        <v>4.1661999999999999</v>
      </c>
      <c r="E65">
        <v>-3.8967000000000001</v>
      </c>
      <c r="F65">
        <v>3.153</v>
      </c>
      <c r="G65">
        <v>-14.289</v>
      </c>
      <c r="H65">
        <v>4.2187999999999999</v>
      </c>
      <c r="I65">
        <v>-3.9466999999999999</v>
      </c>
      <c r="J65">
        <v>3.1537999999999999</v>
      </c>
      <c r="K65">
        <v>9.5699999999999993E-2</v>
      </c>
      <c r="L65">
        <v>7.5999999999999998E-2</v>
      </c>
      <c r="M65">
        <v>1.3216000000000001</v>
      </c>
      <c r="N65">
        <v>0.61470000000000002</v>
      </c>
      <c r="O65">
        <v>0.1037</v>
      </c>
    </row>
    <row r="66" spans="1:15" x14ac:dyDescent="0.25">
      <c r="A66" s="2">
        <v>1.14770104462E+16</v>
      </c>
      <c r="B66" s="1" t="s">
        <v>16</v>
      </c>
      <c r="C66">
        <v>-14.4535</v>
      </c>
      <c r="D66">
        <v>4.3258000000000001</v>
      </c>
      <c r="E66">
        <v>-3.8365</v>
      </c>
      <c r="F66">
        <v>3.2336999999999998</v>
      </c>
      <c r="G66">
        <v>-14.5067</v>
      </c>
      <c r="H66">
        <v>4.3898999999999999</v>
      </c>
      <c r="I66">
        <v>-3.9131</v>
      </c>
      <c r="J66">
        <v>3.2404000000000002</v>
      </c>
      <c r="K66">
        <v>9.5200000000000007E-2</v>
      </c>
      <c r="L66">
        <v>7.5800000000000006E-2</v>
      </c>
      <c r="M66">
        <v>1.3113999999999999</v>
      </c>
      <c r="N66">
        <v>0.6099</v>
      </c>
      <c r="O66">
        <v>5.3503999999999996</v>
      </c>
    </row>
    <row r="67" spans="1:15" x14ac:dyDescent="0.25">
      <c r="A67" s="2">
        <v>1.147701044625E+16</v>
      </c>
      <c r="B67" s="1" t="s">
        <v>15</v>
      </c>
      <c r="C67">
        <v>-14.643599999999999</v>
      </c>
      <c r="D67">
        <v>4.4893999999999998</v>
      </c>
      <c r="E67">
        <v>-3.7738999999999998</v>
      </c>
      <c r="F67">
        <v>3.3142</v>
      </c>
      <c r="G67">
        <v>-14.6898</v>
      </c>
      <c r="H67">
        <v>4.5829000000000004</v>
      </c>
      <c r="I67">
        <v>-3.8170999999999999</v>
      </c>
      <c r="J67">
        <v>3.3772000000000002</v>
      </c>
      <c r="K67">
        <v>9.4700000000000006E-2</v>
      </c>
      <c r="L67">
        <v>7.6100000000000001E-2</v>
      </c>
      <c r="M67">
        <v>1.3015000000000001</v>
      </c>
      <c r="N67">
        <v>0.60529999999999995</v>
      </c>
      <c r="O67">
        <v>0.21970000000000001</v>
      </c>
    </row>
    <row r="68" spans="1:15" x14ac:dyDescent="0.25">
      <c r="A68" s="2">
        <v>1.14770104463E+16</v>
      </c>
      <c r="B68" s="1" t="s">
        <v>16</v>
      </c>
      <c r="C68">
        <v>-14.8306</v>
      </c>
      <c r="D68">
        <v>4.6570999999999998</v>
      </c>
      <c r="E68">
        <v>-3.7088000000000001</v>
      </c>
      <c r="F68">
        <v>3.3942000000000001</v>
      </c>
      <c r="G68">
        <v>-14.8817</v>
      </c>
      <c r="H68">
        <v>4.7544000000000004</v>
      </c>
      <c r="I68">
        <v>-3.7570000000000001</v>
      </c>
      <c r="J68">
        <v>3.4472999999999998</v>
      </c>
      <c r="K68">
        <v>9.4200000000000006E-2</v>
      </c>
      <c r="L68">
        <v>7.6399999999999996E-2</v>
      </c>
      <c r="M68">
        <v>1.2917000000000001</v>
      </c>
      <c r="N68">
        <v>0.6008</v>
      </c>
      <c r="O68">
        <v>0.12280000000000001</v>
      </c>
    </row>
    <row r="69" spans="1:15" x14ac:dyDescent="0.25">
      <c r="A69" s="2">
        <v>1.147701044635E+16</v>
      </c>
      <c r="B69" s="1" t="s">
        <v>15</v>
      </c>
      <c r="C69">
        <v>-15.0143</v>
      </c>
      <c r="D69">
        <v>4.8287000000000004</v>
      </c>
      <c r="E69">
        <v>-3.6412</v>
      </c>
      <c r="F69">
        <v>3.4739</v>
      </c>
      <c r="G69">
        <v>-15.032299999999999</v>
      </c>
      <c r="H69">
        <v>4.9223999999999997</v>
      </c>
      <c r="I69">
        <v>-3.6392000000000002</v>
      </c>
      <c r="J69">
        <v>3.5142000000000002</v>
      </c>
      <c r="K69">
        <v>9.35E-2</v>
      </c>
      <c r="L69">
        <v>7.6700000000000004E-2</v>
      </c>
      <c r="M69">
        <v>1.2822</v>
      </c>
      <c r="N69">
        <v>0.59640000000000004</v>
      </c>
      <c r="O69">
        <v>2.1621000000000001</v>
      </c>
    </row>
    <row r="70" spans="1:15" x14ac:dyDescent="0.25">
      <c r="A70" s="2">
        <v>1.14770104464E+16</v>
      </c>
      <c r="B70" s="1" t="s">
        <v>16</v>
      </c>
      <c r="C70">
        <v>-15.1945</v>
      </c>
      <c r="D70">
        <v>5.0042999999999997</v>
      </c>
      <c r="E70">
        <v>-3.5710999999999999</v>
      </c>
      <c r="F70">
        <v>3.5529000000000002</v>
      </c>
      <c r="G70">
        <v>-15.204800000000001</v>
      </c>
      <c r="H70">
        <v>5.0883000000000003</v>
      </c>
      <c r="I70">
        <v>-3.5579000000000001</v>
      </c>
      <c r="J70">
        <v>3.5604</v>
      </c>
      <c r="K70">
        <v>9.2799999999999994E-2</v>
      </c>
      <c r="L70">
        <v>7.6799999999999993E-2</v>
      </c>
      <c r="M70">
        <v>1.2728999999999999</v>
      </c>
      <c r="N70">
        <v>0.59209999999999996</v>
      </c>
      <c r="O70">
        <v>0.82440000000000002</v>
      </c>
    </row>
    <row r="71" spans="1:15" x14ac:dyDescent="0.25">
      <c r="A71" s="2">
        <v>1.147701044645E+16</v>
      </c>
      <c r="B71" s="1" t="s">
        <v>15</v>
      </c>
      <c r="C71">
        <v>-15.3712</v>
      </c>
      <c r="D71">
        <v>5.1837999999999997</v>
      </c>
      <c r="E71">
        <v>-3.4984000000000002</v>
      </c>
      <c r="F71">
        <v>3.6314000000000002</v>
      </c>
      <c r="G71">
        <v>-15.3895</v>
      </c>
      <c r="H71">
        <v>5.2835000000000001</v>
      </c>
      <c r="I71">
        <v>-3.4937999999999998</v>
      </c>
      <c r="J71">
        <v>3.6570999999999998</v>
      </c>
      <c r="K71">
        <v>9.2200000000000004E-2</v>
      </c>
      <c r="L71">
        <v>7.7200000000000005E-2</v>
      </c>
      <c r="M71">
        <v>1.2638</v>
      </c>
      <c r="N71">
        <v>0.58779999999999999</v>
      </c>
      <c r="O71">
        <v>0.40649999999999997</v>
      </c>
    </row>
    <row r="72" spans="1:15" x14ac:dyDescent="0.25">
      <c r="A72" s="2">
        <v>1.14770104465E+16</v>
      </c>
      <c r="B72" s="1" t="s">
        <v>16</v>
      </c>
      <c r="C72">
        <v>-15.5441</v>
      </c>
      <c r="D72">
        <v>5.3672000000000004</v>
      </c>
      <c r="E72">
        <v>-3.4232</v>
      </c>
      <c r="F72">
        <v>3.7090000000000001</v>
      </c>
      <c r="G72">
        <v>-15.536300000000001</v>
      </c>
      <c r="H72">
        <v>5.4968000000000004</v>
      </c>
      <c r="I72">
        <v>-3.3052999999999999</v>
      </c>
      <c r="J72">
        <v>3.7970000000000002</v>
      </c>
      <c r="K72">
        <v>9.1499999999999998E-2</v>
      </c>
      <c r="L72">
        <v>7.8200000000000006E-2</v>
      </c>
      <c r="M72">
        <v>1.2548999999999999</v>
      </c>
      <c r="N72">
        <v>0.58379999999999999</v>
      </c>
      <c r="O72">
        <v>2.1814</v>
      </c>
    </row>
    <row r="73" spans="1:15" x14ac:dyDescent="0.25">
      <c r="A73" s="2">
        <v>1.147701044655E+16</v>
      </c>
      <c r="B73" s="1" t="s">
        <v>15</v>
      </c>
      <c r="C73">
        <v>-15.7133</v>
      </c>
      <c r="D73">
        <v>5.5545</v>
      </c>
      <c r="E73">
        <v>-3.3454999999999999</v>
      </c>
      <c r="F73">
        <v>3.7858000000000001</v>
      </c>
      <c r="G73">
        <v>-15.7475</v>
      </c>
      <c r="H73">
        <v>5.6039000000000003</v>
      </c>
      <c r="I73">
        <v>-3.3721999999999999</v>
      </c>
      <c r="J73">
        <v>3.6741999999999999</v>
      </c>
      <c r="K73">
        <v>9.0999999999999998E-2</v>
      </c>
      <c r="L73">
        <v>7.7899999999999997E-2</v>
      </c>
      <c r="M73">
        <v>1.2462</v>
      </c>
      <c r="N73">
        <v>0.57989999999999997</v>
      </c>
      <c r="O73">
        <v>2.278</v>
      </c>
    </row>
    <row r="74" spans="1:15" x14ac:dyDescent="0.25">
      <c r="A74" s="2">
        <v>1.14770104466E+16</v>
      </c>
      <c r="B74" s="1" t="s">
        <v>16</v>
      </c>
      <c r="C74">
        <v>-15.878500000000001</v>
      </c>
      <c r="D74">
        <v>5.7455999999999996</v>
      </c>
      <c r="E74">
        <v>-3.2650999999999999</v>
      </c>
      <c r="F74">
        <v>3.8616000000000001</v>
      </c>
      <c r="G74">
        <v>-15.9116</v>
      </c>
      <c r="H74">
        <v>5.7670000000000003</v>
      </c>
      <c r="I74">
        <v>-3.3214999999999999</v>
      </c>
      <c r="J74">
        <v>3.6898</v>
      </c>
      <c r="K74">
        <v>9.0499999999999997E-2</v>
      </c>
      <c r="L74">
        <v>7.7399999999999997E-2</v>
      </c>
      <c r="M74">
        <v>1.2376</v>
      </c>
      <c r="N74">
        <v>0.57620000000000005</v>
      </c>
      <c r="O74">
        <v>2.3111999999999999</v>
      </c>
    </row>
    <row r="75" spans="1:15" x14ac:dyDescent="0.25">
      <c r="A75" s="2">
        <v>1.147701044665E+16</v>
      </c>
      <c r="B75" s="1" t="s">
        <v>15</v>
      </c>
      <c r="C75">
        <v>-16.0396</v>
      </c>
      <c r="D75">
        <v>5.9405000000000001</v>
      </c>
      <c r="E75">
        <v>-3.1821999999999999</v>
      </c>
      <c r="F75">
        <v>3.9363999999999999</v>
      </c>
      <c r="G75">
        <v>-16.0458</v>
      </c>
      <c r="H75">
        <v>5.9550999999999998</v>
      </c>
      <c r="I75">
        <v>-3.2021000000000002</v>
      </c>
      <c r="J75">
        <v>3.7639999999999998</v>
      </c>
      <c r="K75">
        <v>8.9800000000000005E-2</v>
      </c>
      <c r="L75">
        <v>7.6899999999999996E-2</v>
      </c>
      <c r="M75">
        <v>1.2292000000000001</v>
      </c>
      <c r="N75">
        <v>0.57269999999999999</v>
      </c>
      <c r="O75">
        <v>1.2210000000000001</v>
      </c>
    </row>
    <row r="76" spans="1:15" x14ac:dyDescent="0.25">
      <c r="A76" s="2">
        <v>1.14770104467E+16</v>
      </c>
      <c r="B76" s="1" t="s">
        <v>16</v>
      </c>
      <c r="C76">
        <v>-16.1965</v>
      </c>
      <c r="D76">
        <v>6.1391</v>
      </c>
      <c r="E76">
        <v>-3.0968</v>
      </c>
      <c r="F76">
        <v>4.01</v>
      </c>
      <c r="G76">
        <v>-16.2012</v>
      </c>
      <c r="H76">
        <v>6.1387999999999998</v>
      </c>
      <c r="I76">
        <v>-3.1</v>
      </c>
      <c r="J76">
        <v>3.8132000000000001</v>
      </c>
      <c r="K76">
        <v>8.9200000000000002E-2</v>
      </c>
      <c r="L76">
        <v>7.6399999999999996E-2</v>
      </c>
      <c r="M76">
        <v>1.2210000000000001</v>
      </c>
      <c r="N76">
        <v>0.56930000000000003</v>
      </c>
      <c r="O76">
        <v>0.94540000000000002</v>
      </c>
    </row>
    <row r="77" spans="1:15" x14ac:dyDescent="0.25">
      <c r="A77" s="2">
        <v>1.147701044675E+16</v>
      </c>
      <c r="B77" s="1" t="s">
        <v>15</v>
      </c>
      <c r="C77">
        <v>-16.3491</v>
      </c>
      <c r="D77">
        <v>6.3413000000000004</v>
      </c>
      <c r="E77">
        <v>-3.0087999999999999</v>
      </c>
      <c r="F77">
        <v>4.0823</v>
      </c>
      <c r="G77">
        <v>-16.335000000000001</v>
      </c>
      <c r="H77">
        <v>6.3760000000000003</v>
      </c>
      <c r="I77">
        <v>-2.9592000000000001</v>
      </c>
      <c r="J77">
        <v>3.9685999999999999</v>
      </c>
      <c r="K77">
        <v>8.8700000000000001E-2</v>
      </c>
      <c r="L77">
        <v>7.5999999999999998E-2</v>
      </c>
      <c r="M77">
        <v>1.2130000000000001</v>
      </c>
      <c r="N77">
        <v>0.56569999999999998</v>
      </c>
      <c r="O77">
        <v>0.6018</v>
      </c>
    </row>
    <row r="78" spans="1:15" x14ac:dyDescent="0.25">
      <c r="A78" s="2">
        <v>1.14770104468E+16</v>
      </c>
      <c r="B78" s="1" t="s">
        <v>16</v>
      </c>
      <c r="C78">
        <v>-16.497199999999999</v>
      </c>
      <c r="D78">
        <v>6.5471000000000004</v>
      </c>
      <c r="E78">
        <v>-2.9182999999999999</v>
      </c>
      <c r="F78">
        <v>4.1532</v>
      </c>
      <c r="G78">
        <v>-16.467099999999999</v>
      </c>
      <c r="H78">
        <v>6.5445000000000002</v>
      </c>
      <c r="I78">
        <v>-2.8437000000000001</v>
      </c>
      <c r="J78">
        <v>3.9727999999999999</v>
      </c>
      <c r="K78">
        <v>8.8200000000000001E-2</v>
      </c>
      <c r="L78">
        <v>7.5499999999999998E-2</v>
      </c>
      <c r="M78">
        <v>1.2051000000000001</v>
      </c>
      <c r="N78">
        <v>0.56240000000000001</v>
      </c>
      <c r="O78">
        <v>6.0473999999999997</v>
      </c>
    </row>
    <row r="79" spans="1:15" x14ac:dyDescent="0.25">
      <c r="A79" s="2">
        <v>1.147701044685E+16</v>
      </c>
      <c r="B79" s="1" t="s">
        <v>15</v>
      </c>
      <c r="C79">
        <v>-16.640699999999999</v>
      </c>
      <c r="D79">
        <v>6.7564000000000002</v>
      </c>
      <c r="E79">
        <v>-2.8252000000000002</v>
      </c>
      <c r="F79">
        <v>4.2225999999999999</v>
      </c>
      <c r="G79">
        <v>-16.630199999999999</v>
      </c>
      <c r="H79">
        <v>6.7290000000000001</v>
      </c>
      <c r="I79">
        <v>-2.8136999999999999</v>
      </c>
      <c r="J79">
        <v>3.9940000000000002</v>
      </c>
      <c r="K79">
        <v>8.7599999999999997E-2</v>
      </c>
      <c r="L79">
        <v>7.4999999999999997E-2</v>
      </c>
      <c r="M79">
        <v>1.1973</v>
      </c>
      <c r="N79">
        <v>0.55940000000000001</v>
      </c>
      <c r="O79">
        <v>0.46650000000000003</v>
      </c>
    </row>
    <row r="80" spans="1:15" x14ac:dyDescent="0.25">
      <c r="A80" s="2">
        <v>1.14770104469E+16</v>
      </c>
      <c r="B80" s="1" t="s">
        <v>16</v>
      </c>
      <c r="C80">
        <v>-16.779499999999999</v>
      </c>
      <c r="D80">
        <v>6.9691000000000001</v>
      </c>
      <c r="E80">
        <v>-2.7296999999999998</v>
      </c>
      <c r="F80">
        <v>4.2904</v>
      </c>
      <c r="G80">
        <v>-16.7852</v>
      </c>
      <c r="H80">
        <v>6.9349999999999996</v>
      </c>
      <c r="I80">
        <v>-2.7890000000000001</v>
      </c>
      <c r="J80">
        <v>4.0526</v>
      </c>
      <c r="K80">
        <v>8.6999999999999994E-2</v>
      </c>
      <c r="L80">
        <v>7.4700000000000003E-2</v>
      </c>
      <c r="M80">
        <v>1.1898</v>
      </c>
      <c r="N80">
        <v>0.55649999999999999</v>
      </c>
      <c r="O80">
        <v>0.91910000000000003</v>
      </c>
    </row>
    <row r="81" spans="1:15" x14ac:dyDescent="0.25">
      <c r="A81" s="2">
        <v>1.147701044695E+16</v>
      </c>
      <c r="B81" s="1" t="s">
        <v>15</v>
      </c>
      <c r="C81">
        <v>-16.913499999999999</v>
      </c>
      <c r="D81">
        <v>7.1852</v>
      </c>
      <c r="E81">
        <v>-2.6316999999999999</v>
      </c>
      <c r="F81">
        <v>4.3564999999999996</v>
      </c>
      <c r="G81">
        <v>-16.982600000000001</v>
      </c>
      <c r="H81">
        <v>7.1601999999999997</v>
      </c>
      <c r="I81">
        <v>-2.8073000000000001</v>
      </c>
      <c r="J81">
        <v>4.1246999999999998</v>
      </c>
      <c r="K81">
        <v>8.6800000000000002E-2</v>
      </c>
      <c r="L81">
        <v>7.4200000000000002E-2</v>
      </c>
      <c r="M81">
        <v>1.1825000000000001</v>
      </c>
      <c r="N81">
        <v>0.55359999999999998</v>
      </c>
      <c r="O81">
        <v>7.0113000000000003</v>
      </c>
    </row>
    <row r="82" spans="1:15" x14ac:dyDescent="0.25">
      <c r="A82" s="2">
        <v>1.1477010447E+16</v>
      </c>
      <c r="B82" s="1" t="s">
        <v>16</v>
      </c>
      <c r="C82">
        <v>-17.0425</v>
      </c>
      <c r="D82">
        <v>7.4046000000000003</v>
      </c>
      <c r="E82">
        <v>-2.5312000000000001</v>
      </c>
      <c r="F82">
        <v>4.4207999999999998</v>
      </c>
      <c r="G82">
        <v>-17.093800000000002</v>
      </c>
      <c r="H82">
        <v>7.3879999999999999</v>
      </c>
      <c r="I82">
        <v>-2.6147</v>
      </c>
      <c r="J82">
        <v>4.2253999999999996</v>
      </c>
      <c r="K82">
        <v>8.6499999999999994E-2</v>
      </c>
      <c r="L82">
        <v>7.3800000000000004E-2</v>
      </c>
      <c r="M82">
        <v>1.1752</v>
      </c>
      <c r="N82">
        <v>0.55059999999999998</v>
      </c>
      <c r="O82">
        <v>1.7862</v>
      </c>
    </row>
    <row r="83" spans="1:15" x14ac:dyDescent="0.25">
      <c r="A83" s="2">
        <v>1.147701044705E+16</v>
      </c>
      <c r="B83" s="1" t="s">
        <v>15</v>
      </c>
      <c r="C83">
        <v>-17.166499999999999</v>
      </c>
      <c r="D83">
        <v>7.6271000000000004</v>
      </c>
      <c r="E83">
        <v>-2.4283999999999999</v>
      </c>
      <c r="F83">
        <v>4.4831000000000003</v>
      </c>
      <c r="G83">
        <v>-17.188500000000001</v>
      </c>
      <c r="H83">
        <v>7.6529999999999996</v>
      </c>
      <c r="I83">
        <v>-2.4232</v>
      </c>
      <c r="J83">
        <v>4.3868999999999998</v>
      </c>
      <c r="K83">
        <v>8.5999999999999993E-2</v>
      </c>
      <c r="L83">
        <v>7.3400000000000007E-2</v>
      </c>
      <c r="M83">
        <v>1.1679999999999999</v>
      </c>
      <c r="N83">
        <v>0.54730000000000001</v>
      </c>
      <c r="O83">
        <v>0.98719999999999997</v>
      </c>
    </row>
    <row r="84" spans="1:15" x14ac:dyDescent="0.25">
      <c r="A84" s="2">
        <v>1.14770104471E+16</v>
      </c>
      <c r="B84" s="1" t="s">
        <v>16</v>
      </c>
      <c r="C84">
        <v>-17.2852</v>
      </c>
      <c r="D84">
        <v>7.8525999999999998</v>
      </c>
      <c r="E84">
        <v>-2.3231999999999999</v>
      </c>
      <c r="F84">
        <v>4.5434000000000001</v>
      </c>
      <c r="G84">
        <v>-17.325500000000002</v>
      </c>
      <c r="H84">
        <v>7.8502999999999998</v>
      </c>
      <c r="I84">
        <v>-2.423</v>
      </c>
      <c r="J84">
        <v>4.3891</v>
      </c>
      <c r="K84">
        <v>8.5599999999999996E-2</v>
      </c>
      <c r="L84">
        <v>7.2999999999999995E-2</v>
      </c>
      <c r="M84">
        <v>1.161</v>
      </c>
      <c r="N84">
        <v>0.54430000000000001</v>
      </c>
      <c r="O84">
        <v>2.0146000000000002</v>
      </c>
    </row>
    <row r="85" spans="1:15" x14ac:dyDescent="0.25">
      <c r="A85" s="2">
        <v>1.147701044715E+16</v>
      </c>
      <c r="B85" s="1" t="s">
        <v>15</v>
      </c>
      <c r="C85">
        <v>-17.398599999999998</v>
      </c>
      <c r="D85">
        <v>8.0812000000000008</v>
      </c>
      <c r="E85">
        <v>-2.2157</v>
      </c>
      <c r="F85">
        <v>4.6014999999999997</v>
      </c>
      <c r="G85">
        <v>-17.448799999999999</v>
      </c>
      <c r="H85">
        <v>8.0061</v>
      </c>
      <c r="I85">
        <v>-2.3885999999999998</v>
      </c>
      <c r="J85">
        <v>4.3167999999999997</v>
      </c>
      <c r="K85">
        <v>8.5300000000000001E-2</v>
      </c>
      <c r="L85">
        <v>7.2999999999999995E-2</v>
      </c>
      <c r="M85">
        <v>1.1541999999999999</v>
      </c>
      <c r="N85">
        <v>0.54190000000000005</v>
      </c>
      <c r="O85">
        <v>2.4068999999999998</v>
      </c>
    </row>
    <row r="86" spans="1:15" x14ac:dyDescent="0.25">
      <c r="A86" s="2">
        <v>1.14770104472E+16</v>
      </c>
      <c r="B86" s="1" t="s">
        <v>16</v>
      </c>
      <c r="C86">
        <v>-17.506599999999999</v>
      </c>
      <c r="D86">
        <v>8.3125999999999998</v>
      </c>
      <c r="E86">
        <v>-2.1059000000000001</v>
      </c>
      <c r="F86">
        <v>4.6574</v>
      </c>
      <c r="G86">
        <v>-17.549099999999999</v>
      </c>
      <c r="H86">
        <v>8.2454000000000001</v>
      </c>
      <c r="I86">
        <v>-2.2408000000000001</v>
      </c>
      <c r="J86">
        <v>4.4077000000000002</v>
      </c>
      <c r="K86">
        <v>8.4900000000000003E-2</v>
      </c>
      <c r="L86">
        <v>7.2900000000000006E-2</v>
      </c>
      <c r="M86">
        <v>1.1475</v>
      </c>
      <c r="N86">
        <v>0.53939999999999999</v>
      </c>
      <c r="O86">
        <v>2.3384999999999998</v>
      </c>
    </row>
    <row r="87" spans="1:15" x14ac:dyDescent="0.25">
      <c r="A87" s="2">
        <v>1.147701044725E+16</v>
      </c>
      <c r="B87" s="1" t="s">
        <v>15</v>
      </c>
      <c r="C87">
        <v>-17.609100000000002</v>
      </c>
      <c r="D87">
        <v>8.5466999999999995</v>
      </c>
      <c r="E87">
        <v>-1.9939</v>
      </c>
      <c r="F87">
        <v>4.7108999999999996</v>
      </c>
      <c r="G87">
        <v>-17.691500000000001</v>
      </c>
      <c r="H87">
        <v>8.4656000000000002</v>
      </c>
      <c r="I87">
        <v>-2.2155</v>
      </c>
      <c r="J87">
        <v>4.4401000000000002</v>
      </c>
      <c r="K87">
        <v>8.4900000000000003E-2</v>
      </c>
      <c r="L87">
        <v>7.2999999999999995E-2</v>
      </c>
      <c r="M87">
        <v>1.141</v>
      </c>
      <c r="N87">
        <v>0.53700000000000003</v>
      </c>
      <c r="O87">
        <v>1.3759999999999999</v>
      </c>
    </row>
    <row r="88" spans="1:15" x14ac:dyDescent="0.25">
      <c r="A88" s="2">
        <v>1.14770104473E+16</v>
      </c>
      <c r="B88" s="1" t="s">
        <v>16</v>
      </c>
      <c r="C88">
        <v>-17.7059</v>
      </c>
      <c r="D88">
        <v>8.7834000000000003</v>
      </c>
      <c r="E88">
        <v>-1.8796999999999999</v>
      </c>
      <c r="F88">
        <v>4.7619999999999996</v>
      </c>
      <c r="G88">
        <v>-17.759799999999998</v>
      </c>
      <c r="H88">
        <v>8.6806000000000001</v>
      </c>
      <c r="I88">
        <v>-1.9930000000000001</v>
      </c>
      <c r="J88">
        <v>4.4778000000000002</v>
      </c>
      <c r="K88">
        <v>8.4599999999999995E-2</v>
      </c>
      <c r="L88">
        <v>7.3400000000000007E-2</v>
      </c>
      <c r="M88">
        <v>1.1345000000000001</v>
      </c>
      <c r="N88">
        <v>0.53480000000000005</v>
      </c>
      <c r="O88">
        <v>3.9043999999999999</v>
      </c>
    </row>
    <row r="89" spans="1:15" x14ac:dyDescent="0.25">
      <c r="A89" s="2">
        <v>1.147701044735E+16</v>
      </c>
      <c r="B89" s="1" t="s">
        <v>15</v>
      </c>
      <c r="C89">
        <v>-17.797000000000001</v>
      </c>
      <c r="D89">
        <v>9.0227000000000004</v>
      </c>
      <c r="E89">
        <v>-1.7635000000000001</v>
      </c>
      <c r="F89">
        <v>4.8105000000000002</v>
      </c>
      <c r="G89">
        <v>-17.825399999999998</v>
      </c>
      <c r="H89">
        <v>8.9595000000000002</v>
      </c>
      <c r="I89">
        <v>-1.7938000000000001</v>
      </c>
      <c r="J89">
        <v>4.6215999999999999</v>
      </c>
      <c r="K89">
        <v>8.4099999999999994E-2</v>
      </c>
      <c r="L89">
        <v>7.3300000000000004E-2</v>
      </c>
      <c r="M89">
        <v>1.1281000000000001</v>
      </c>
      <c r="N89">
        <v>0.53210000000000002</v>
      </c>
      <c r="O89">
        <v>1.0851999999999999</v>
      </c>
    </row>
    <row r="90" spans="1:15" x14ac:dyDescent="0.25">
      <c r="A90" s="2">
        <v>1.14770104474E+16</v>
      </c>
      <c r="B90" s="1" t="s">
        <v>16</v>
      </c>
      <c r="C90">
        <v>-17.882200000000001</v>
      </c>
      <c r="D90">
        <v>9.2643000000000004</v>
      </c>
      <c r="E90">
        <v>-1.6452</v>
      </c>
      <c r="F90">
        <v>4.8563999999999998</v>
      </c>
      <c r="G90">
        <v>-17.885899999999999</v>
      </c>
      <c r="H90">
        <v>9.2155000000000005</v>
      </c>
      <c r="I90">
        <v>-1.5422</v>
      </c>
      <c r="J90">
        <v>4.7046000000000001</v>
      </c>
      <c r="K90">
        <v>8.3699999999999997E-2</v>
      </c>
      <c r="L90">
        <v>7.3099999999999998E-2</v>
      </c>
      <c r="M90">
        <v>1.1217999999999999</v>
      </c>
      <c r="N90">
        <v>0.52939999999999998</v>
      </c>
      <c r="O90">
        <v>3.2168000000000001</v>
      </c>
    </row>
    <row r="91" spans="1:15" x14ac:dyDescent="0.25">
      <c r="A91" s="2">
        <v>1.147701044745E+16</v>
      </c>
      <c r="B91" s="1" t="s">
        <v>15</v>
      </c>
      <c r="C91">
        <v>-17.961400000000001</v>
      </c>
      <c r="D91">
        <v>9.5081000000000007</v>
      </c>
      <c r="E91">
        <v>-1.5249999999999999</v>
      </c>
      <c r="F91">
        <v>4.8994999999999997</v>
      </c>
      <c r="G91">
        <v>-17.889900000000001</v>
      </c>
      <c r="H91">
        <v>9.5236999999999998</v>
      </c>
      <c r="I91">
        <v>-1.2195</v>
      </c>
      <c r="J91">
        <v>4.8688000000000002</v>
      </c>
      <c r="K91">
        <v>8.3500000000000005E-2</v>
      </c>
      <c r="L91">
        <v>7.2700000000000001E-2</v>
      </c>
      <c r="M91">
        <v>1.1160000000000001</v>
      </c>
      <c r="N91">
        <v>0.52649999999999997</v>
      </c>
      <c r="O91">
        <v>3.1806999999999999</v>
      </c>
    </row>
    <row r="92" spans="1:15" x14ac:dyDescent="0.25">
      <c r="A92" s="2">
        <v>1.14770104475E+16</v>
      </c>
      <c r="B92" s="1" t="s">
        <v>16</v>
      </c>
      <c r="C92">
        <v>-18.034600000000001</v>
      </c>
      <c r="D92">
        <v>9.7539999999999996</v>
      </c>
      <c r="E92">
        <v>-1.403</v>
      </c>
      <c r="F92">
        <v>4.9397000000000002</v>
      </c>
      <c r="G92">
        <v>-17.949000000000002</v>
      </c>
      <c r="H92">
        <v>9.7792999999999992</v>
      </c>
      <c r="I92">
        <v>-1.0798000000000001</v>
      </c>
      <c r="J92">
        <v>4.9214000000000002</v>
      </c>
      <c r="K92">
        <v>8.3599999999999994E-2</v>
      </c>
      <c r="L92">
        <v>7.2400000000000006E-2</v>
      </c>
      <c r="M92">
        <v>1.1104000000000001</v>
      </c>
      <c r="N92">
        <v>0.52359999999999995</v>
      </c>
      <c r="O92">
        <v>1.0427999999999999</v>
      </c>
    </row>
    <row r="93" spans="1:15" x14ac:dyDescent="0.25">
      <c r="A93" s="2">
        <v>1.147701044755E+16</v>
      </c>
      <c r="B93" s="1" t="s">
        <v>15</v>
      </c>
      <c r="C93">
        <v>-18.101600000000001</v>
      </c>
      <c r="D93">
        <v>10.001799999999999</v>
      </c>
      <c r="E93">
        <v>-1.2790999999999999</v>
      </c>
      <c r="F93">
        <v>4.9770000000000003</v>
      </c>
      <c r="G93">
        <v>-18.0335</v>
      </c>
      <c r="H93">
        <v>10.000299999999999</v>
      </c>
      <c r="I93">
        <v>-1.0246999999999999</v>
      </c>
      <c r="J93">
        <v>4.9082999999999997</v>
      </c>
      <c r="K93">
        <v>8.3400000000000002E-2</v>
      </c>
      <c r="L93">
        <v>7.1999999999999995E-2</v>
      </c>
      <c r="M93">
        <v>1.1046</v>
      </c>
      <c r="N93">
        <v>0.52080000000000004</v>
      </c>
      <c r="O93">
        <v>0.76080000000000003</v>
      </c>
    </row>
    <row r="94" spans="1:15" x14ac:dyDescent="0.25">
      <c r="A94" s="2">
        <v>1.14770104476E+16</v>
      </c>
      <c r="B94" s="1" t="s">
        <v>16</v>
      </c>
      <c r="C94">
        <v>-18.162400000000002</v>
      </c>
      <c r="D94">
        <v>10.2515</v>
      </c>
      <c r="E94">
        <v>-1.1536</v>
      </c>
      <c r="F94">
        <v>5.0113000000000003</v>
      </c>
      <c r="G94">
        <v>-18.116599999999998</v>
      </c>
      <c r="H94">
        <v>10.219099999999999</v>
      </c>
      <c r="I94">
        <v>-0.99450000000000005</v>
      </c>
      <c r="J94">
        <v>4.8905000000000003</v>
      </c>
      <c r="K94">
        <v>8.3099999999999993E-2</v>
      </c>
      <c r="L94">
        <v>7.17E-2</v>
      </c>
      <c r="M94">
        <v>1.0988</v>
      </c>
      <c r="N94">
        <v>0.5181</v>
      </c>
      <c r="O94">
        <v>7.3837999999999999</v>
      </c>
    </row>
    <row r="95" spans="1:15" x14ac:dyDescent="0.25">
      <c r="A95" s="2">
        <v>1.147701044765E+16</v>
      </c>
      <c r="B95" s="1" t="s">
        <v>15</v>
      </c>
      <c r="C95">
        <v>-18.216899999999999</v>
      </c>
      <c r="D95">
        <v>10.502700000000001</v>
      </c>
      <c r="E95">
        <v>-1.0264</v>
      </c>
      <c r="F95">
        <v>5.0423999999999998</v>
      </c>
      <c r="G95">
        <v>-18.116700000000002</v>
      </c>
      <c r="H95">
        <v>10.484</v>
      </c>
      <c r="I95">
        <v>-0.75970000000000004</v>
      </c>
      <c r="J95">
        <v>4.9494999999999996</v>
      </c>
      <c r="K95">
        <v>8.3299999999999999E-2</v>
      </c>
      <c r="L95">
        <v>7.1300000000000002E-2</v>
      </c>
      <c r="M95">
        <v>1.0932999999999999</v>
      </c>
      <c r="N95">
        <v>0.51539999999999997</v>
      </c>
      <c r="O95">
        <v>1.5908</v>
      </c>
    </row>
    <row r="96" spans="1:15" x14ac:dyDescent="0.25">
      <c r="A96" s="2">
        <v>1.14770104477E+16</v>
      </c>
      <c r="B96" s="1" t="s">
        <v>16</v>
      </c>
      <c r="C96">
        <v>-18.265000000000001</v>
      </c>
      <c r="D96">
        <v>10.7555</v>
      </c>
      <c r="E96">
        <v>-0.89780000000000004</v>
      </c>
      <c r="F96">
        <v>5.0702999999999996</v>
      </c>
      <c r="G96">
        <v>-18.211099999999998</v>
      </c>
      <c r="H96">
        <v>10.7196</v>
      </c>
      <c r="I96">
        <v>-0.8841</v>
      </c>
      <c r="J96">
        <v>4.9592000000000001</v>
      </c>
      <c r="K96">
        <v>8.3000000000000004E-2</v>
      </c>
      <c r="L96">
        <v>7.0999999999999994E-2</v>
      </c>
      <c r="M96">
        <v>1.0874999999999999</v>
      </c>
      <c r="N96">
        <v>0.51280000000000003</v>
      </c>
      <c r="O96">
        <v>4.2286999999999999</v>
      </c>
    </row>
    <row r="97" spans="1:15" x14ac:dyDescent="0.25">
      <c r="A97" s="2">
        <v>1.147701044775E+16</v>
      </c>
      <c r="B97" s="1" t="s">
        <v>15</v>
      </c>
      <c r="C97">
        <v>-18.3066</v>
      </c>
      <c r="D97">
        <v>11.009499999999999</v>
      </c>
      <c r="E97">
        <v>-0.76770000000000005</v>
      </c>
      <c r="F97">
        <v>5.0949999999999998</v>
      </c>
      <c r="G97">
        <v>-18.2683</v>
      </c>
      <c r="H97">
        <v>10.9102</v>
      </c>
      <c r="I97">
        <v>-0.83430000000000004</v>
      </c>
      <c r="J97">
        <v>4.8849</v>
      </c>
      <c r="K97">
        <v>8.2699999999999996E-2</v>
      </c>
      <c r="L97">
        <v>7.1400000000000005E-2</v>
      </c>
      <c r="M97">
        <v>1.0819000000000001</v>
      </c>
      <c r="N97">
        <v>0.51060000000000005</v>
      </c>
      <c r="O97">
        <v>1.9467000000000001</v>
      </c>
    </row>
    <row r="98" spans="1:15" x14ac:dyDescent="0.25">
      <c r="A98" s="2">
        <v>1.14770104478E+16</v>
      </c>
      <c r="B98" s="1" t="s">
        <v>16</v>
      </c>
      <c r="C98">
        <v>-18.341699999999999</v>
      </c>
      <c r="D98">
        <v>11.264699999999999</v>
      </c>
      <c r="E98">
        <v>-0.63629999999999998</v>
      </c>
      <c r="F98">
        <v>5.1162999999999998</v>
      </c>
      <c r="G98">
        <v>-18.307200000000002</v>
      </c>
      <c r="H98">
        <v>11.153</v>
      </c>
      <c r="I98">
        <v>-0.70379999999999998</v>
      </c>
      <c r="J98">
        <v>4.8948999999999998</v>
      </c>
      <c r="K98">
        <v>8.2299999999999998E-2</v>
      </c>
      <c r="L98">
        <v>7.1900000000000006E-2</v>
      </c>
      <c r="M98">
        <v>1.0763</v>
      </c>
      <c r="N98">
        <v>0.50849999999999995</v>
      </c>
      <c r="O98">
        <v>0.6613</v>
      </c>
    </row>
    <row r="99" spans="1:15" x14ac:dyDescent="0.25">
      <c r="A99" s="2">
        <v>1.147701044785E+16</v>
      </c>
      <c r="B99" s="1" t="s">
        <v>15</v>
      </c>
      <c r="C99">
        <v>-18.370200000000001</v>
      </c>
      <c r="D99">
        <v>11.520899999999999</v>
      </c>
      <c r="E99">
        <v>-0.50380000000000003</v>
      </c>
      <c r="F99">
        <v>5.1341000000000001</v>
      </c>
      <c r="G99">
        <v>-18.289899999999999</v>
      </c>
      <c r="H99">
        <v>11.5031</v>
      </c>
      <c r="I99">
        <v>-0.43719999999999998</v>
      </c>
      <c r="J99">
        <v>5.0757000000000003</v>
      </c>
      <c r="K99">
        <v>8.2299999999999998E-2</v>
      </c>
      <c r="L99">
        <v>7.1599999999999997E-2</v>
      </c>
      <c r="M99">
        <v>1.0708</v>
      </c>
      <c r="N99">
        <v>0.50590000000000002</v>
      </c>
      <c r="O99">
        <v>5.7038000000000002</v>
      </c>
    </row>
    <row r="100" spans="1:15" x14ac:dyDescent="0.25">
      <c r="A100" s="2">
        <v>1.14770104479E+16</v>
      </c>
      <c r="B100" s="1" t="s">
        <v>16</v>
      </c>
      <c r="C100">
        <v>-18.391999999999999</v>
      </c>
      <c r="D100">
        <v>11.778</v>
      </c>
      <c r="E100">
        <v>-0.37009999999999998</v>
      </c>
      <c r="F100">
        <v>5.1485000000000003</v>
      </c>
      <c r="G100">
        <v>-18.3292</v>
      </c>
      <c r="H100">
        <v>11.758100000000001</v>
      </c>
      <c r="I100">
        <v>-0.38669999999999999</v>
      </c>
      <c r="J100">
        <v>5.0909000000000004</v>
      </c>
      <c r="K100">
        <v>8.2100000000000006E-2</v>
      </c>
      <c r="L100">
        <v>7.1199999999999999E-2</v>
      </c>
      <c r="M100">
        <v>1.0653999999999999</v>
      </c>
      <c r="N100">
        <v>0.50339999999999996</v>
      </c>
      <c r="O100">
        <v>0.67759999999999998</v>
      </c>
    </row>
    <row r="101" spans="1:15" x14ac:dyDescent="0.25">
      <c r="A101" s="2">
        <v>1.147701044795E+16</v>
      </c>
      <c r="B101" s="1" t="s">
        <v>15</v>
      </c>
      <c r="C101">
        <v>-18.4072</v>
      </c>
      <c r="D101">
        <v>12.035600000000001</v>
      </c>
      <c r="E101">
        <v>-0.23549999999999999</v>
      </c>
      <c r="F101">
        <v>5.1593</v>
      </c>
      <c r="G101">
        <v>-18.359100000000002</v>
      </c>
      <c r="H101">
        <v>12.0016</v>
      </c>
      <c r="I101">
        <v>-0.3039</v>
      </c>
      <c r="J101">
        <v>5.0808999999999997</v>
      </c>
      <c r="K101">
        <v>8.1900000000000001E-2</v>
      </c>
      <c r="L101">
        <v>7.0900000000000005E-2</v>
      </c>
      <c r="M101">
        <v>1.0601</v>
      </c>
      <c r="N101">
        <v>0.50090000000000001</v>
      </c>
      <c r="O101">
        <v>0.1162</v>
      </c>
    </row>
    <row r="102" spans="1:15" x14ac:dyDescent="0.25">
      <c r="A102" s="2">
        <v>1.1477010448E+16</v>
      </c>
      <c r="B102" s="1" t="s">
        <v>16</v>
      </c>
      <c r="C102">
        <v>-18.415600000000001</v>
      </c>
      <c r="D102">
        <v>12.293699999999999</v>
      </c>
      <c r="E102">
        <v>-0.1</v>
      </c>
      <c r="F102">
        <v>5.1665000000000001</v>
      </c>
      <c r="G102">
        <v>-18.398</v>
      </c>
      <c r="H102">
        <v>12.250299999999999</v>
      </c>
      <c r="I102">
        <v>-0.33810000000000001</v>
      </c>
      <c r="J102">
        <v>5.0944000000000003</v>
      </c>
      <c r="K102">
        <v>8.1500000000000003E-2</v>
      </c>
      <c r="L102">
        <v>7.0699999999999999E-2</v>
      </c>
      <c r="M102">
        <v>1.0550999999999999</v>
      </c>
      <c r="N102">
        <v>0.4985</v>
      </c>
      <c r="O102">
        <v>2.3325999999999998</v>
      </c>
    </row>
    <row r="103" spans="1:15" x14ac:dyDescent="0.25">
      <c r="A103" s="2">
        <v>1.147701044805E+16</v>
      </c>
      <c r="B103" s="1" t="s">
        <v>15</v>
      </c>
      <c r="C103">
        <v>-18.417100000000001</v>
      </c>
      <c r="D103">
        <v>12.552</v>
      </c>
      <c r="E103">
        <v>3.6299999999999999E-2</v>
      </c>
      <c r="F103">
        <v>5.1700999999999997</v>
      </c>
      <c r="G103">
        <v>-18.433599999999998</v>
      </c>
      <c r="H103">
        <v>12.5123</v>
      </c>
      <c r="I103">
        <v>-0.28120000000000001</v>
      </c>
      <c r="J103">
        <v>5.1090999999999998</v>
      </c>
      <c r="K103">
        <v>8.1100000000000005E-2</v>
      </c>
      <c r="L103">
        <v>7.0499999999999993E-2</v>
      </c>
      <c r="M103">
        <v>1.0504</v>
      </c>
      <c r="N103">
        <v>0.49609999999999999</v>
      </c>
      <c r="O103">
        <v>0.73109999999999997</v>
      </c>
    </row>
    <row r="104" spans="1:15" x14ac:dyDescent="0.25">
      <c r="A104" s="2">
        <v>1.14770104481E+16</v>
      </c>
      <c r="B104" s="1" t="s">
        <v>16</v>
      </c>
      <c r="C104">
        <v>-18.411899999999999</v>
      </c>
      <c r="D104">
        <v>12.810499999999999</v>
      </c>
      <c r="E104">
        <v>0.1731</v>
      </c>
      <c r="F104">
        <v>5.1699000000000002</v>
      </c>
      <c r="G104">
        <v>-18.438400000000001</v>
      </c>
      <c r="H104">
        <v>12.78</v>
      </c>
      <c r="I104">
        <v>-0.1512</v>
      </c>
      <c r="J104">
        <v>5.1295000000000002</v>
      </c>
      <c r="K104">
        <v>8.0799999999999997E-2</v>
      </c>
      <c r="L104">
        <v>7.0199999999999999E-2</v>
      </c>
      <c r="M104">
        <v>1.0457000000000001</v>
      </c>
      <c r="N104">
        <v>0.49370000000000003</v>
      </c>
      <c r="O104">
        <v>1.494</v>
      </c>
    </row>
    <row r="105" spans="1:15" x14ac:dyDescent="0.25">
      <c r="A105" s="2">
        <v>1.147701044815E+16</v>
      </c>
      <c r="B105" s="1" t="s">
        <v>15</v>
      </c>
      <c r="C105">
        <v>-18.399799999999999</v>
      </c>
      <c r="D105">
        <v>13.0688</v>
      </c>
      <c r="E105">
        <v>0.31040000000000001</v>
      </c>
      <c r="F105">
        <v>5.1658999999999997</v>
      </c>
      <c r="G105">
        <v>-18.445599999999999</v>
      </c>
      <c r="H105">
        <v>13.0587</v>
      </c>
      <c r="I105">
        <v>-4.7100000000000003E-2</v>
      </c>
      <c r="J105">
        <v>5.165</v>
      </c>
      <c r="K105">
        <v>8.0500000000000002E-2</v>
      </c>
      <c r="L105">
        <v>6.9900000000000004E-2</v>
      </c>
      <c r="M105">
        <v>1.0412999999999999</v>
      </c>
      <c r="N105">
        <v>0.49130000000000001</v>
      </c>
      <c r="O105">
        <v>0.54949999999999999</v>
      </c>
    </row>
    <row r="106" spans="1:15" x14ac:dyDescent="0.25">
      <c r="A106" s="2">
        <v>1.14770104482E+16</v>
      </c>
      <c r="B106" s="1" t="s">
        <v>16</v>
      </c>
      <c r="C106">
        <v>-18.3809</v>
      </c>
      <c r="D106">
        <v>13.3269</v>
      </c>
      <c r="E106">
        <v>0.4481</v>
      </c>
      <c r="F106">
        <v>5.1581999999999999</v>
      </c>
      <c r="G106">
        <v>-18.417000000000002</v>
      </c>
      <c r="H106">
        <v>13.2996</v>
      </c>
      <c r="I106">
        <v>0.20549999999999999</v>
      </c>
      <c r="J106">
        <v>5.1123000000000003</v>
      </c>
      <c r="K106">
        <v>8.0199999999999994E-2</v>
      </c>
      <c r="L106">
        <v>6.9599999999999995E-2</v>
      </c>
      <c r="M106">
        <v>1.0366</v>
      </c>
      <c r="N106">
        <v>0.48899999999999999</v>
      </c>
      <c r="O106">
        <v>4.1990999999999996</v>
      </c>
    </row>
    <row r="107" spans="1:15" x14ac:dyDescent="0.25">
      <c r="A107" s="2">
        <v>1.147701044825E+16</v>
      </c>
      <c r="B107" s="1" t="s">
        <v>15</v>
      </c>
      <c r="C107">
        <v>-18.355</v>
      </c>
      <c r="D107">
        <v>13.5845</v>
      </c>
      <c r="E107">
        <v>0.58599999999999997</v>
      </c>
      <c r="F107">
        <v>5.1466000000000003</v>
      </c>
      <c r="G107">
        <v>-18.362100000000002</v>
      </c>
      <c r="H107">
        <v>13.594900000000001</v>
      </c>
      <c r="I107">
        <v>0.42770000000000002</v>
      </c>
      <c r="J107">
        <v>5.1627000000000001</v>
      </c>
      <c r="K107">
        <v>7.9799999999999996E-2</v>
      </c>
      <c r="L107">
        <v>6.93E-2</v>
      </c>
      <c r="M107">
        <v>1.0318000000000001</v>
      </c>
      <c r="N107">
        <v>0.48659999999999998</v>
      </c>
      <c r="O107">
        <v>1.1608000000000001</v>
      </c>
    </row>
    <row r="108" spans="1:15" x14ac:dyDescent="0.25">
      <c r="A108" s="2">
        <v>1.14770104483E+16</v>
      </c>
      <c r="B108" s="1" t="s">
        <v>16</v>
      </c>
      <c r="C108">
        <v>-18.322299999999998</v>
      </c>
      <c r="D108">
        <v>13.8414</v>
      </c>
      <c r="E108">
        <v>0.72399999999999998</v>
      </c>
      <c r="F108">
        <v>5.1311999999999998</v>
      </c>
      <c r="G108">
        <v>-18.344999999999999</v>
      </c>
      <c r="H108">
        <v>13.870799999999999</v>
      </c>
      <c r="I108">
        <v>0.53969999999999996</v>
      </c>
      <c r="J108">
        <v>5.1797000000000004</v>
      </c>
      <c r="K108">
        <v>7.9500000000000001E-2</v>
      </c>
      <c r="L108">
        <v>6.9000000000000006E-2</v>
      </c>
      <c r="M108">
        <v>1.0270999999999999</v>
      </c>
      <c r="N108">
        <v>0.4844</v>
      </c>
      <c r="O108">
        <v>3.1244999999999998</v>
      </c>
    </row>
    <row r="109" spans="1:15" x14ac:dyDescent="0.25">
      <c r="A109" s="2">
        <v>1.147701044835E+16</v>
      </c>
      <c r="B109" s="1" t="s">
        <v>15</v>
      </c>
      <c r="C109">
        <v>-18.282599999999999</v>
      </c>
      <c r="D109">
        <v>14.0974</v>
      </c>
      <c r="E109">
        <v>0.86199999999999999</v>
      </c>
      <c r="F109">
        <v>5.1119000000000003</v>
      </c>
      <c r="G109">
        <v>-18.3047</v>
      </c>
      <c r="H109">
        <v>14.132099999999999</v>
      </c>
      <c r="I109">
        <v>0.68520000000000003</v>
      </c>
      <c r="J109">
        <v>5.1687000000000003</v>
      </c>
      <c r="K109">
        <v>7.9100000000000004E-2</v>
      </c>
      <c r="L109">
        <v>6.88E-2</v>
      </c>
      <c r="M109">
        <v>1.0225</v>
      </c>
      <c r="N109">
        <v>0.48220000000000002</v>
      </c>
      <c r="O109">
        <v>6.9900000000000004E-2</v>
      </c>
    </row>
    <row r="110" spans="1:15" x14ac:dyDescent="0.25">
      <c r="A110" s="2">
        <v>1.14770104484E+16</v>
      </c>
      <c r="B110" s="1" t="s">
        <v>16</v>
      </c>
      <c r="C110">
        <v>-18.2361</v>
      </c>
      <c r="D110">
        <v>14.352399999999999</v>
      </c>
      <c r="E110">
        <v>0.99970000000000003</v>
      </c>
      <c r="F110">
        <v>5.0887000000000002</v>
      </c>
      <c r="G110">
        <v>-18.2562</v>
      </c>
      <c r="H110">
        <v>14.398300000000001</v>
      </c>
      <c r="I110">
        <v>0.89359999999999995</v>
      </c>
      <c r="J110">
        <v>5.1410999999999998</v>
      </c>
      <c r="K110">
        <v>7.8799999999999995E-2</v>
      </c>
      <c r="L110">
        <v>6.8599999999999994E-2</v>
      </c>
      <c r="M110">
        <v>1.0178</v>
      </c>
      <c r="N110">
        <v>0.48</v>
      </c>
      <c r="O110">
        <v>2.3374999999999999</v>
      </c>
    </row>
    <row r="111" spans="1:15" x14ac:dyDescent="0.25">
      <c r="A111" s="2">
        <v>1.147701044845E+16</v>
      </c>
      <c r="B111" s="1" t="s">
        <v>15</v>
      </c>
      <c r="C111">
        <v>-18.182700000000001</v>
      </c>
      <c r="D111">
        <v>14.6061</v>
      </c>
      <c r="E111">
        <v>1.1372</v>
      </c>
      <c r="F111">
        <v>5.0616000000000003</v>
      </c>
      <c r="G111">
        <v>-18.211200000000002</v>
      </c>
      <c r="H111">
        <v>14.6221</v>
      </c>
      <c r="I111">
        <v>1.008</v>
      </c>
      <c r="J111">
        <v>5.0701000000000001</v>
      </c>
      <c r="K111">
        <v>7.85E-2</v>
      </c>
      <c r="L111">
        <v>6.83E-2</v>
      </c>
      <c r="M111">
        <v>1.0133000000000001</v>
      </c>
      <c r="N111">
        <v>0.4778</v>
      </c>
      <c r="O111">
        <v>0.96699999999999997</v>
      </c>
    </row>
    <row r="112" spans="1:15" x14ac:dyDescent="0.25">
      <c r="A112" s="2">
        <v>1.14770104485E+16</v>
      </c>
      <c r="B112" s="1" t="s">
        <v>16</v>
      </c>
      <c r="C112">
        <v>-18.122399999999999</v>
      </c>
      <c r="D112">
        <v>14.8584</v>
      </c>
      <c r="E112">
        <v>1.2742</v>
      </c>
      <c r="F112">
        <v>5.0305999999999997</v>
      </c>
      <c r="G112">
        <v>-18.130199999999999</v>
      </c>
      <c r="H112">
        <v>14.8813</v>
      </c>
      <c r="I112">
        <v>1.2927999999999999</v>
      </c>
      <c r="J112">
        <v>5.0072000000000001</v>
      </c>
      <c r="K112">
        <v>7.8100000000000003E-2</v>
      </c>
      <c r="L112">
        <v>6.8000000000000005E-2</v>
      </c>
      <c r="M112">
        <v>1.0086999999999999</v>
      </c>
      <c r="N112">
        <v>0.47560000000000002</v>
      </c>
      <c r="O112">
        <v>3.7195</v>
      </c>
    </row>
    <row r="113" spans="1:15" x14ac:dyDescent="0.25">
      <c r="A113" s="2">
        <v>1.147701044855E+16</v>
      </c>
      <c r="B113" s="1" t="s">
        <v>15</v>
      </c>
      <c r="C113">
        <v>-18.055299999999999</v>
      </c>
      <c r="D113">
        <v>15.1091</v>
      </c>
      <c r="E113">
        <v>1.4107000000000001</v>
      </c>
      <c r="F113">
        <v>4.9955999999999996</v>
      </c>
      <c r="G113">
        <v>-18.045200000000001</v>
      </c>
      <c r="H113">
        <v>15.1478</v>
      </c>
      <c r="I113">
        <v>1.4802999999999999</v>
      </c>
      <c r="J113">
        <v>4.9874000000000001</v>
      </c>
      <c r="K113">
        <v>7.7799999999999994E-2</v>
      </c>
      <c r="L113">
        <v>6.7799999999999999E-2</v>
      </c>
      <c r="M113">
        <v>1.0042</v>
      </c>
      <c r="N113">
        <v>0.47349999999999998</v>
      </c>
      <c r="O113">
        <v>0.22889999999999999</v>
      </c>
    </row>
    <row r="114" spans="1:15" x14ac:dyDescent="0.25">
      <c r="A114" s="2">
        <v>1.14770104486E+16</v>
      </c>
      <c r="B114" s="1" t="s">
        <v>16</v>
      </c>
      <c r="C114">
        <v>-17.981400000000001</v>
      </c>
      <c r="D114">
        <v>15.357799999999999</v>
      </c>
      <c r="E114">
        <v>1.5464</v>
      </c>
      <c r="F114">
        <v>4.9568000000000003</v>
      </c>
      <c r="G114">
        <v>-17.9892</v>
      </c>
      <c r="H114">
        <v>15.408300000000001</v>
      </c>
      <c r="I114">
        <v>1.5081</v>
      </c>
      <c r="J114">
        <v>4.9996</v>
      </c>
      <c r="K114">
        <v>7.7399999999999997E-2</v>
      </c>
      <c r="L114">
        <v>6.7699999999999996E-2</v>
      </c>
      <c r="M114">
        <v>0.99980000000000002</v>
      </c>
      <c r="N114">
        <v>0.47139999999999999</v>
      </c>
      <c r="O114">
        <v>2.2835000000000001</v>
      </c>
    </row>
    <row r="115" spans="1:15" x14ac:dyDescent="0.25">
      <c r="A115" s="2">
        <v>1.147701044865E+16</v>
      </c>
      <c r="B115" s="1" t="s">
        <v>15</v>
      </c>
      <c r="C115">
        <v>-17.900700000000001</v>
      </c>
      <c r="D115">
        <v>15.6046</v>
      </c>
      <c r="E115">
        <v>1.6812</v>
      </c>
      <c r="F115">
        <v>4.9141000000000004</v>
      </c>
      <c r="G115">
        <v>-17.912700000000001</v>
      </c>
      <c r="H115">
        <v>15.644500000000001</v>
      </c>
      <c r="I115">
        <v>1.6334</v>
      </c>
      <c r="J115">
        <v>4.9398999999999997</v>
      </c>
      <c r="K115">
        <v>7.7100000000000002E-2</v>
      </c>
      <c r="L115">
        <v>6.7500000000000004E-2</v>
      </c>
      <c r="M115">
        <v>0.99539999999999995</v>
      </c>
      <c r="N115">
        <v>0.46939999999999998</v>
      </c>
      <c r="O115">
        <v>0.1376</v>
      </c>
    </row>
    <row r="116" spans="1:15" x14ac:dyDescent="0.25">
      <c r="A116" s="2">
        <v>1.14770104487E+16</v>
      </c>
      <c r="B116" s="1" t="s">
        <v>16</v>
      </c>
      <c r="C116">
        <v>-17.813300000000002</v>
      </c>
      <c r="D116">
        <v>15.8491</v>
      </c>
      <c r="E116">
        <v>1.8150999999999999</v>
      </c>
      <c r="F116">
        <v>4.8674999999999997</v>
      </c>
      <c r="G116">
        <v>-17.8386</v>
      </c>
      <c r="H116">
        <v>15.88</v>
      </c>
      <c r="I116">
        <v>1.6798999999999999</v>
      </c>
      <c r="J116">
        <v>4.9114000000000004</v>
      </c>
      <c r="K116">
        <v>7.6799999999999993E-2</v>
      </c>
      <c r="L116">
        <v>6.7299999999999999E-2</v>
      </c>
      <c r="M116">
        <v>0.99109999999999998</v>
      </c>
      <c r="N116">
        <v>0.46729999999999999</v>
      </c>
      <c r="O116">
        <v>3.7421000000000002</v>
      </c>
    </row>
    <row r="117" spans="1:15" x14ac:dyDescent="0.25">
      <c r="A117" s="2">
        <v>1.147701044875E+16</v>
      </c>
      <c r="B117" s="1" t="s">
        <v>15</v>
      </c>
      <c r="C117">
        <v>-17.719200000000001</v>
      </c>
      <c r="D117">
        <v>16.091200000000001</v>
      </c>
      <c r="E117">
        <v>1.9478</v>
      </c>
      <c r="F117">
        <v>4.8170999999999999</v>
      </c>
      <c r="G117">
        <v>-17.747900000000001</v>
      </c>
      <c r="H117">
        <v>16.1083</v>
      </c>
      <c r="I117">
        <v>1.8041</v>
      </c>
      <c r="J117">
        <v>4.8441999999999998</v>
      </c>
      <c r="K117">
        <v>7.6499999999999999E-2</v>
      </c>
      <c r="L117">
        <v>6.7000000000000004E-2</v>
      </c>
      <c r="M117">
        <v>0.9869</v>
      </c>
      <c r="N117">
        <v>0.46529999999999999</v>
      </c>
      <c r="O117">
        <v>0.35360000000000003</v>
      </c>
    </row>
    <row r="118" spans="1:15" x14ac:dyDescent="0.25">
      <c r="A118" s="2">
        <v>1.14770104488E+16</v>
      </c>
      <c r="B118" s="1" t="s">
        <v>16</v>
      </c>
      <c r="C118">
        <v>-17.618500000000001</v>
      </c>
      <c r="D118">
        <v>16.3307</v>
      </c>
      <c r="E118">
        <v>2.0792000000000002</v>
      </c>
      <c r="F118">
        <v>4.7629000000000001</v>
      </c>
      <c r="G118">
        <v>-17.7194</v>
      </c>
      <c r="H118">
        <v>16.359200000000001</v>
      </c>
      <c r="I118">
        <v>1.6754</v>
      </c>
      <c r="J118">
        <v>4.8868999999999998</v>
      </c>
      <c r="K118">
        <v>7.6799999999999993E-2</v>
      </c>
      <c r="L118">
        <v>6.6799999999999998E-2</v>
      </c>
      <c r="M118">
        <v>0.98340000000000005</v>
      </c>
      <c r="N118">
        <v>0.46350000000000002</v>
      </c>
      <c r="O118">
        <v>7.0990000000000002</v>
      </c>
    </row>
    <row r="119" spans="1:15" x14ac:dyDescent="0.25">
      <c r="A119" s="2">
        <v>1.147701044885E+16</v>
      </c>
      <c r="B119" s="1" t="s">
        <v>15</v>
      </c>
      <c r="C119">
        <v>-17.511299999999999</v>
      </c>
      <c r="D119">
        <v>16.567399999999999</v>
      </c>
      <c r="E119">
        <v>2.2092000000000001</v>
      </c>
      <c r="F119">
        <v>4.7049000000000003</v>
      </c>
      <c r="G119">
        <v>-17.562000000000001</v>
      </c>
      <c r="H119">
        <v>16.6098</v>
      </c>
      <c r="I119">
        <v>1.9112</v>
      </c>
      <c r="J119">
        <v>4.8509000000000002</v>
      </c>
      <c r="K119">
        <v>7.6600000000000001E-2</v>
      </c>
      <c r="L119">
        <v>6.6600000000000006E-2</v>
      </c>
      <c r="M119">
        <v>0.97960000000000003</v>
      </c>
      <c r="N119">
        <v>0.4617</v>
      </c>
      <c r="O119">
        <v>3.9013</v>
      </c>
    </row>
    <row r="120" spans="1:15" x14ac:dyDescent="0.25">
      <c r="A120" s="2">
        <v>1.14770104489E+16</v>
      </c>
      <c r="B120" s="1" t="s">
        <v>16</v>
      </c>
      <c r="C120">
        <v>-17.3977</v>
      </c>
      <c r="D120">
        <v>16.801100000000002</v>
      </c>
      <c r="E120">
        <v>2.3376999999999999</v>
      </c>
      <c r="F120">
        <v>4.6430999999999996</v>
      </c>
      <c r="G120">
        <v>-17.4099</v>
      </c>
      <c r="H120">
        <v>16.818899999999999</v>
      </c>
      <c r="I120">
        <v>2.2279</v>
      </c>
      <c r="J120">
        <v>4.6782000000000004</v>
      </c>
      <c r="K120">
        <v>7.6300000000000007E-2</v>
      </c>
      <c r="L120">
        <v>6.6299999999999998E-2</v>
      </c>
      <c r="M120">
        <v>0.97560000000000002</v>
      </c>
      <c r="N120">
        <v>0.45979999999999999</v>
      </c>
      <c r="O120">
        <v>5.5831999999999997</v>
      </c>
    </row>
    <row r="121" spans="1:15" x14ac:dyDescent="0.25">
      <c r="A121" s="2">
        <v>1.147701044895E+16</v>
      </c>
      <c r="B121" s="1" t="s">
        <v>15</v>
      </c>
      <c r="C121">
        <v>-17.2776</v>
      </c>
      <c r="D121">
        <v>17.031600000000001</v>
      </c>
      <c r="E121">
        <v>2.4645000000000001</v>
      </c>
      <c r="F121">
        <v>4.5777000000000001</v>
      </c>
      <c r="G121">
        <v>-17.304099999999998</v>
      </c>
      <c r="H121">
        <v>17.0549</v>
      </c>
      <c r="I121">
        <v>2.3336999999999999</v>
      </c>
      <c r="J121">
        <v>4.6266999999999996</v>
      </c>
      <c r="K121">
        <v>7.5999999999999998E-2</v>
      </c>
      <c r="L121">
        <v>6.6100000000000006E-2</v>
      </c>
      <c r="M121">
        <v>0.97160000000000002</v>
      </c>
      <c r="N121">
        <v>0.45789999999999997</v>
      </c>
      <c r="O121">
        <v>0.1138</v>
      </c>
    </row>
    <row r="122" spans="1:15" x14ac:dyDescent="0.25">
      <c r="A122" s="2">
        <v>1.1477010449E+16</v>
      </c>
      <c r="B122" s="1" t="s">
        <v>16</v>
      </c>
      <c r="C122">
        <v>-17.151199999999999</v>
      </c>
      <c r="D122">
        <v>17.258800000000001</v>
      </c>
      <c r="E122">
        <v>2.5895000000000001</v>
      </c>
      <c r="F122">
        <v>4.5087000000000002</v>
      </c>
      <c r="G122">
        <v>-17.144500000000001</v>
      </c>
      <c r="H122">
        <v>17.267700000000001</v>
      </c>
      <c r="I122">
        <v>2.6493000000000002</v>
      </c>
      <c r="J122">
        <v>4.4435000000000002</v>
      </c>
      <c r="K122">
        <v>7.5700000000000003E-2</v>
      </c>
      <c r="L122">
        <v>6.5799999999999997E-2</v>
      </c>
      <c r="M122">
        <v>0.96750000000000003</v>
      </c>
      <c r="N122">
        <v>0.45600000000000002</v>
      </c>
      <c r="O122">
        <v>4.0303000000000004</v>
      </c>
    </row>
    <row r="123" spans="1:15" x14ac:dyDescent="0.25">
      <c r="A123" s="2">
        <v>1.147701044905E+16</v>
      </c>
      <c r="B123" s="1" t="s">
        <v>15</v>
      </c>
      <c r="C123">
        <v>-17.018699999999999</v>
      </c>
      <c r="D123">
        <v>17.482399999999998</v>
      </c>
      <c r="E123">
        <v>2.7126000000000001</v>
      </c>
      <c r="F123">
        <v>4.4360999999999997</v>
      </c>
      <c r="G123">
        <v>-17.005700000000001</v>
      </c>
      <c r="H123">
        <v>17.5274</v>
      </c>
      <c r="I123">
        <v>2.8022</v>
      </c>
      <c r="J123">
        <v>4.4162999999999997</v>
      </c>
      <c r="K123">
        <v>7.5399999999999995E-2</v>
      </c>
      <c r="L123">
        <v>6.5699999999999995E-2</v>
      </c>
      <c r="M123">
        <v>0.96360000000000001</v>
      </c>
      <c r="N123">
        <v>0.45419999999999999</v>
      </c>
      <c r="O123">
        <v>1.6901999999999999</v>
      </c>
    </row>
    <row r="124" spans="1:15" x14ac:dyDescent="0.25">
      <c r="A124" s="2">
        <v>1.14770104491E+16</v>
      </c>
      <c r="B124" s="1" t="s">
        <v>16</v>
      </c>
      <c r="C124">
        <v>-16.88</v>
      </c>
      <c r="D124">
        <v>17.702300000000001</v>
      </c>
      <c r="E124">
        <v>2.8336000000000001</v>
      </c>
      <c r="F124">
        <v>4.3601000000000001</v>
      </c>
      <c r="G124">
        <v>-16.845800000000001</v>
      </c>
      <c r="H124">
        <v>17.732099999999999</v>
      </c>
      <c r="I124">
        <v>2.9841000000000002</v>
      </c>
      <c r="J124">
        <v>4.2865000000000002</v>
      </c>
      <c r="K124">
        <v>7.51E-2</v>
      </c>
      <c r="L124">
        <v>6.5500000000000003E-2</v>
      </c>
      <c r="M124">
        <v>0.95979999999999999</v>
      </c>
      <c r="N124">
        <v>0.45229999999999998</v>
      </c>
      <c r="O124">
        <v>1.3282</v>
      </c>
    </row>
    <row r="125" spans="1:15" x14ac:dyDescent="0.25">
      <c r="A125" s="2">
        <v>1.147701044915E+16</v>
      </c>
      <c r="B125" s="1" t="s">
        <v>15</v>
      </c>
      <c r="C125">
        <v>-16.735399999999998</v>
      </c>
      <c r="D125">
        <v>17.918399999999998</v>
      </c>
      <c r="E125">
        <v>2.9525000000000001</v>
      </c>
      <c r="F125">
        <v>4.2805</v>
      </c>
      <c r="G125">
        <v>-16.718800000000002</v>
      </c>
      <c r="H125">
        <v>17.940999999999999</v>
      </c>
      <c r="I125">
        <v>3.0714000000000001</v>
      </c>
      <c r="J125">
        <v>4.1958000000000002</v>
      </c>
      <c r="K125">
        <v>7.4800000000000005E-2</v>
      </c>
      <c r="L125">
        <v>6.5199999999999994E-2</v>
      </c>
      <c r="M125">
        <v>0.95599999999999996</v>
      </c>
      <c r="N125">
        <v>0.4506</v>
      </c>
      <c r="O125">
        <v>0.48020000000000002</v>
      </c>
    </row>
    <row r="126" spans="1:15" x14ac:dyDescent="0.25">
      <c r="A126" s="2">
        <v>1.14770104492E+16</v>
      </c>
      <c r="B126" s="1" t="s">
        <v>16</v>
      </c>
      <c r="C126">
        <v>-16.584800000000001</v>
      </c>
      <c r="D126">
        <v>18.130299999999998</v>
      </c>
      <c r="E126">
        <v>3.069</v>
      </c>
      <c r="F126">
        <v>4.1977000000000002</v>
      </c>
      <c r="G126">
        <v>-16.563600000000001</v>
      </c>
      <c r="H126">
        <v>18.148599999999998</v>
      </c>
      <c r="I126">
        <v>3.1718999999999999</v>
      </c>
      <c r="J126">
        <v>4.1197999999999997</v>
      </c>
      <c r="K126">
        <v>7.46E-2</v>
      </c>
      <c r="L126">
        <v>6.5000000000000002E-2</v>
      </c>
      <c r="M126">
        <v>0.95220000000000005</v>
      </c>
      <c r="N126">
        <v>0.44879999999999998</v>
      </c>
      <c r="O126">
        <v>0.77559999999999996</v>
      </c>
    </row>
    <row r="127" spans="1:15" x14ac:dyDescent="0.25">
      <c r="A127" s="2">
        <v>1.147701044925E+16</v>
      </c>
      <c r="B127" s="1" t="s">
        <v>15</v>
      </c>
      <c r="C127">
        <v>-16.4285</v>
      </c>
      <c r="D127">
        <v>18.338100000000001</v>
      </c>
      <c r="E127">
        <v>3.1831</v>
      </c>
      <c r="F127">
        <v>4.1116000000000001</v>
      </c>
      <c r="G127">
        <v>-16.397500000000001</v>
      </c>
      <c r="H127">
        <v>18.296500000000002</v>
      </c>
      <c r="I127">
        <v>3.2936000000000001</v>
      </c>
      <c r="J127">
        <v>3.9340000000000002</v>
      </c>
      <c r="K127">
        <v>7.4300000000000005E-2</v>
      </c>
      <c r="L127">
        <v>6.4799999999999996E-2</v>
      </c>
      <c r="M127">
        <v>0.94840000000000002</v>
      </c>
      <c r="N127">
        <v>0.44729999999999998</v>
      </c>
      <c r="O127">
        <v>3.7774000000000001</v>
      </c>
    </row>
    <row r="128" spans="1:15" x14ac:dyDescent="0.25">
      <c r="A128" s="2">
        <v>1.14770104493E+16</v>
      </c>
      <c r="B128" s="1" t="s">
        <v>16</v>
      </c>
      <c r="C128">
        <v>-16.266500000000001</v>
      </c>
      <c r="D128">
        <v>18.541499999999999</v>
      </c>
      <c r="E128">
        <v>3.2947000000000002</v>
      </c>
      <c r="F128">
        <v>4.0223000000000004</v>
      </c>
      <c r="G128">
        <v>-16.258299999999998</v>
      </c>
      <c r="H128">
        <v>18.5016</v>
      </c>
      <c r="I128">
        <v>3.3020999999999998</v>
      </c>
      <c r="J128">
        <v>3.9121999999999999</v>
      </c>
      <c r="K128">
        <v>7.3999999999999996E-2</v>
      </c>
      <c r="L128">
        <v>6.4699999999999994E-2</v>
      </c>
      <c r="M128">
        <v>0.94469999999999998</v>
      </c>
      <c r="N128">
        <v>0.44569999999999999</v>
      </c>
      <c r="O128">
        <v>1.6818</v>
      </c>
    </row>
    <row r="129" spans="1:15" x14ac:dyDescent="0.25">
      <c r="A129" s="2">
        <v>1.147701044935E+16</v>
      </c>
      <c r="B129" s="1" t="s">
        <v>15</v>
      </c>
      <c r="C129">
        <v>-16.0991</v>
      </c>
      <c r="D129">
        <v>18.740300000000001</v>
      </c>
      <c r="E129">
        <v>3.4037000000000002</v>
      </c>
      <c r="F129">
        <v>3.9298999999999999</v>
      </c>
      <c r="G129">
        <v>-16.0852</v>
      </c>
      <c r="H129">
        <v>18.7011</v>
      </c>
      <c r="I129">
        <v>3.4214000000000002</v>
      </c>
      <c r="J129">
        <v>3.8256000000000001</v>
      </c>
      <c r="K129">
        <v>7.3700000000000002E-2</v>
      </c>
      <c r="L129">
        <v>6.4500000000000002E-2</v>
      </c>
      <c r="M129">
        <v>0.94099999999999995</v>
      </c>
      <c r="N129">
        <v>0.44400000000000001</v>
      </c>
      <c r="O129">
        <v>3.7499999999999999E-2</v>
      </c>
    </row>
    <row r="130" spans="1:15" x14ac:dyDescent="0.25">
      <c r="A130" s="2">
        <v>1.14770104494E+16</v>
      </c>
      <c r="B130" s="1" t="s">
        <v>16</v>
      </c>
      <c r="C130">
        <v>-15.9262</v>
      </c>
      <c r="D130">
        <v>18.9344</v>
      </c>
      <c r="E130">
        <v>3.51</v>
      </c>
      <c r="F130">
        <v>3.8344999999999998</v>
      </c>
      <c r="G130">
        <v>-15.903700000000001</v>
      </c>
      <c r="H130">
        <v>18.890599999999999</v>
      </c>
      <c r="I130">
        <v>3.5495000000000001</v>
      </c>
      <c r="J130">
        <v>3.7187000000000001</v>
      </c>
      <c r="K130">
        <v>7.3499999999999996E-2</v>
      </c>
      <c r="L130">
        <v>6.4399999999999999E-2</v>
      </c>
      <c r="M130">
        <v>0.93740000000000001</v>
      </c>
      <c r="N130">
        <v>0.44240000000000002</v>
      </c>
      <c r="O130">
        <v>0.42309999999999998</v>
      </c>
    </row>
    <row r="131" spans="1:15" x14ac:dyDescent="0.25">
      <c r="A131" s="2">
        <v>1.147701044945E+16</v>
      </c>
      <c r="B131" s="1" t="s">
        <v>15</v>
      </c>
      <c r="C131">
        <v>-15.748100000000001</v>
      </c>
      <c r="D131">
        <v>19.123699999999999</v>
      </c>
      <c r="E131">
        <v>3.6133999999999999</v>
      </c>
      <c r="F131">
        <v>3.7363</v>
      </c>
      <c r="G131">
        <v>-15.7117</v>
      </c>
      <c r="H131">
        <v>19.1143</v>
      </c>
      <c r="I131">
        <v>3.6804999999999999</v>
      </c>
      <c r="J131">
        <v>3.6758000000000002</v>
      </c>
      <c r="K131">
        <v>7.3300000000000004E-2</v>
      </c>
      <c r="L131">
        <v>6.4100000000000004E-2</v>
      </c>
      <c r="M131">
        <v>0.93379999999999996</v>
      </c>
      <c r="N131">
        <v>0.44069999999999998</v>
      </c>
      <c r="O131">
        <v>1.5492999999999999</v>
      </c>
    </row>
    <row r="132" spans="1:15" x14ac:dyDescent="0.25">
      <c r="A132" s="2">
        <v>1.14770104495E+16</v>
      </c>
      <c r="B132" s="1" t="s">
        <v>16</v>
      </c>
      <c r="C132">
        <v>-15.5649</v>
      </c>
      <c r="D132">
        <v>19.308</v>
      </c>
      <c r="E132">
        <v>3.7139000000000002</v>
      </c>
      <c r="F132">
        <v>3.6352000000000002</v>
      </c>
      <c r="G132">
        <v>-15.5236</v>
      </c>
      <c r="H132">
        <v>19.289899999999999</v>
      </c>
      <c r="I132">
        <v>3.8062999999999998</v>
      </c>
      <c r="J132">
        <v>3.5394000000000001</v>
      </c>
      <c r="K132">
        <v>7.3099999999999998E-2</v>
      </c>
      <c r="L132">
        <v>6.3899999999999998E-2</v>
      </c>
      <c r="M132">
        <v>0.93020000000000003</v>
      </c>
      <c r="N132">
        <v>0.43909999999999999</v>
      </c>
      <c r="O132">
        <v>0.42370000000000002</v>
      </c>
    </row>
    <row r="133" spans="1:15" x14ac:dyDescent="0.25">
      <c r="A133" s="2">
        <v>1.147701044955E+16</v>
      </c>
      <c r="B133" s="1" t="s">
        <v>15</v>
      </c>
      <c r="C133">
        <v>-15.3767</v>
      </c>
      <c r="D133">
        <v>19.487200000000001</v>
      </c>
      <c r="E133">
        <v>3.8113999999999999</v>
      </c>
      <c r="F133">
        <v>3.5314999999999999</v>
      </c>
      <c r="G133">
        <v>-15.343400000000001</v>
      </c>
      <c r="H133">
        <v>19.489100000000001</v>
      </c>
      <c r="I133">
        <v>3.8895</v>
      </c>
      <c r="J133">
        <v>3.4731000000000001</v>
      </c>
      <c r="K133">
        <v>7.2900000000000006E-2</v>
      </c>
      <c r="L133">
        <v>6.3700000000000007E-2</v>
      </c>
      <c r="M133">
        <v>0.92669999999999997</v>
      </c>
      <c r="N133">
        <v>0.4375</v>
      </c>
      <c r="O133">
        <v>1.1509</v>
      </c>
    </row>
    <row r="134" spans="1:15" x14ac:dyDescent="0.25">
      <c r="A134" s="2">
        <v>1.14770104496E+16</v>
      </c>
      <c r="B134" s="1" t="s">
        <v>16</v>
      </c>
      <c r="C134">
        <v>-15.1838</v>
      </c>
      <c r="D134">
        <v>19.661200000000001</v>
      </c>
      <c r="E134">
        <v>3.9058000000000002</v>
      </c>
      <c r="F134">
        <v>3.4251999999999998</v>
      </c>
      <c r="G134">
        <v>-15.135400000000001</v>
      </c>
      <c r="H134">
        <v>19.6494</v>
      </c>
      <c r="I134">
        <v>4.0400999999999998</v>
      </c>
      <c r="J134">
        <v>3.2991999999999999</v>
      </c>
      <c r="K134">
        <v>7.2700000000000001E-2</v>
      </c>
      <c r="L134">
        <v>6.3399999999999998E-2</v>
      </c>
      <c r="M134">
        <v>0.92330000000000001</v>
      </c>
      <c r="N134">
        <v>0.436</v>
      </c>
      <c r="O134">
        <v>0.47649999999999998</v>
      </c>
    </row>
    <row r="135" spans="1:15" x14ac:dyDescent="0.25">
      <c r="A135" s="2">
        <v>1.147701044965E+16</v>
      </c>
      <c r="B135" s="1" t="s">
        <v>15</v>
      </c>
      <c r="C135">
        <v>-14.9862</v>
      </c>
      <c r="D135">
        <v>19.829699999999999</v>
      </c>
      <c r="E135">
        <v>3.9969999999999999</v>
      </c>
      <c r="F135">
        <v>3.3163999999999998</v>
      </c>
      <c r="G135">
        <v>-14.918900000000001</v>
      </c>
      <c r="H135">
        <v>19.849</v>
      </c>
      <c r="I135">
        <v>4.1646999999999998</v>
      </c>
      <c r="J135">
        <v>3.2319</v>
      </c>
      <c r="K135">
        <v>7.2700000000000001E-2</v>
      </c>
      <c r="L135">
        <v>6.3200000000000006E-2</v>
      </c>
      <c r="M135">
        <v>0.92</v>
      </c>
      <c r="N135">
        <v>0.43440000000000001</v>
      </c>
      <c r="O135">
        <v>1.3737999999999999</v>
      </c>
    </row>
    <row r="136" spans="1:15" x14ac:dyDescent="0.25">
      <c r="A136" s="2">
        <v>1.14770104497E+16</v>
      </c>
      <c r="B136" s="1" t="s">
        <v>16</v>
      </c>
      <c r="C136">
        <v>-14.7841</v>
      </c>
      <c r="D136">
        <v>19.992799999999999</v>
      </c>
      <c r="E136">
        <v>4.0849000000000002</v>
      </c>
      <c r="F136">
        <v>3.2052999999999998</v>
      </c>
      <c r="G136">
        <v>-14.7341</v>
      </c>
      <c r="H136">
        <v>20.006699999999999</v>
      </c>
      <c r="I136">
        <v>4.2172999999999998</v>
      </c>
      <c r="J136">
        <v>3.1141999999999999</v>
      </c>
      <c r="K136">
        <v>7.2499999999999995E-2</v>
      </c>
      <c r="L136">
        <v>6.3E-2</v>
      </c>
      <c r="M136">
        <v>0.91659999999999997</v>
      </c>
      <c r="N136">
        <v>0.43290000000000001</v>
      </c>
      <c r="O136">
        <v>6.4832999999999998</v>
      </c>
    </row>
    <row r="137" spans="1:15" x14ac:dyDescent="0.25">
      <c r="A137" s="2">
        <v>1.147701044975E+16</v>
      </c>
      <c r="B137" s="1" t="s">
        <v>15</v>
      </c>
      <c r="C137">
        <v>-14.5777</v>
      </c>
      <c r="D137">
        <v>20.150300000000001</v>
      </c>
      <c r="E137">
        <v>4.1696</v>
      </c>
      <c r="F137">
        <v>3.0920999999999998</v>
      </c>
      <c r="G137">
        <v>-14.5815</v>
      </c>
      <c r="H137">
        <v>20.1371</v>
      </c>
      <c r="I137">
        <v>4.2050000000000001</v>
      </c>
      <c r="J137">
        <v>2.9744000000000002</v>
      </c>
      <c r="K137">
        <v>7.2300000000000003E-2</v>
      </c>
      <c r="L137">
        <v>6.2799999999999995E-2</v>
      </c>
      <c r="M137">
        <v>0.91320000000000001</v>
      </c>
      <c r="N137">
        <v>0.43140000000000001</v>
      </c>
      <c r="O137">
        <v>2.2799</v>
      </c>
    </row>
    <row r="138" spans="1:15" x14ac:dyDescent="0.25">
      <c r="A138" s="2">
        <v>1.14770104498E+16</v>
      </c>
      <c r="B138" s="1" t="s">
        <v>16</v>
      </c>
      <c r="C138">
        <v>-14.367100000000001</v>
      </c>
      <c r="D138">
        <v>20.302</v>
      </c>
      <c r="E138">
        <v>4.2507999999999999</v>
      </c>
      <c r="F138">
        <v>2.9767000000000001</v>
      </c>
      <c r="G138">
        <v>-14.3847</v>
      </c>
      <c r="H138">
        <v>20.284600000000001</v>
      </c>
      <c r="I138">
        <v>4.2229000000000001</v>
      </c>
      <c r="J138">
        <v>2.9129</v>
      </c>
      <c r="K138">
        <v>7.1999999999999995E-2</v>
      </c>
      <c r="L138">
        <v>6.2600000000000003E-2</v>
      </c>
      <c r="M138">
        <v>0.90990000000000004</v>
      </c>
      <c r="N138">
        <v>0.4299</v>
      </c>
      <c r="O138">
        <v>2.7730999999999999</v>
      </c>
    </row>
    <row r="139" spans="1:15" x14ac:dyDescent="0.25">
      <c r="A139" s="2">
        <v>1.147701044985E+16</v>
      </c>
      <c r="B139" s="1" t="s">
        <v>15</v>
      </c>
      <c r="C139">
        <v>-14.1526</v>
      </c>
      <c r="D139">
        <v>20.448</v>
      </c>
      <c r="E139">
        <v>4.3285999999999998</v>
      </c>
      <c r="F139">
        <v>2.8593000000000002</v>
      </c>
      <c r="G139">
        <v>-14.144500000000001</v>
      </c>
      <c r="H139">
        <v>20.446200000000001</v>
      </c>
      <c r="I139">
        <v>4.3471000000000002</v>
      </c>
      <c r="J139">
        <v>2.8195000000000001</v>
      </c>
      <c r="K139">
        <v>7.1800000000000003E-2</v>
      </c>
      <c r="L139">
        <v>6.2300000000000001E-2</v>
      </c>
      <c r="M139">
        <v>0.90659999999999996</v>
      </c>
      <c r="N139">
        <v>0.42830000000000001</v>
      </c>
      <c r="O139">
        <v>0.55200000000000005</v>
      </c>
    </row>
    <row r="140" spans="1:15" x14ac:dyDescent="0.25">
      <c r="A140" s="2">
        <v>1.14770104499E+16</v>
      </c>
      <c r="B140" s="1" t="s">
        <v>16</v>
      </c>
      <c r="C140">
        <v>-13.934200000000001</v>
      </c>
      <c r="D140">
        <v>20.588000000000001</v>
      </c>
      <c r="E140">
        <v>4.4028999999999998</v>
      </c>
      <c r="F140">
        <v>2.7401</v>
      </c>
      <c r="G140">
        <v>-13.9176</v>
      </c>
      <c r="H140">
        <v>20.5731</v>
      </c>
      <c r="I140">
        <v>4.4454000000000002</v>
      </c>
      <c r="J140">
        <v>2.6615000000000002</v>
      </c>
      <c r="K140">
        <v>7.1499999999999994E-2</v>
      </c>
      <c r="L140">
        <v>6.2100000000000002E-2</v>
      </c>
      <c r="M140">
        <v>0.90339999999999998</v>
      </c>
      <c r="N140">
        <v>0.42680000000000001</v>
      </c>
      <c r="O140">
        <v>0.35880000000000001</v>
      </c>
    </row>
    <row r="141" spans="1:15" x14ac:dyDescent="0.25">
      <c r="A141" s="2">
        <v>1.147701044995E+16</v>
      </c>
      <c r="B141" s="1" t="s">
        <v>15</v>
      </c>
      <c r="C141">
        <v>-13.712300000000001</v>
      </c>
      <c r="D141">
        <v>20.722000000000001</v>
      </c>
      <c r="E141">
        <v>4.4737</v>
      </c>
      <c r="F141">
        <v>2.6193</v>
      </c>
      <c r="G141">
        <v>-13.724</v>
      </c>
      <c r="H141">
        <v>20.710699999999999</v>
      </c>
      <c r="I141">
        <v>4.4703999999999997</v>
      </c>
      <c r="J141">
        <v>2.5605000000000002</v>
      </c>
      <c r="K141">
        <v>7.1300000000000002E-2</v>
      </c>
      <c r="L141">
        <v>6.1899999999999997E-2</v>
      </c>
      <c r="M141">
        <v>0.90010000000000001</v>
      </c>
      <c r="N141">
        <v>0.42530000000000001</v>
      </c>
      <c r="O141">
        <v>0.98799999999999999</v>
      </c>
    </row>
    <row r="142" spans="1:15" x14ac:dyDescent="0.25">
      <c r="A142" s="2">
        <v>1.147701045E+16</v>
      </c>
      <c r="B142" s="1" t="s">
        <v>16</v>
      </c>
      <c r="C142">
        <v>-13.486800000000001</v>
      </c>
      <c r="D142">
        <v>20.849900000000002</v>
      </c>
      <c r="E142">
        <v>4.5408999999999997</v>
      </c>
      <c r="F142">
        <v>2.4967999999999999</v>
      </c>
      <c r="G142">
        <v>-13.4954</v>
      </c>
      <c r="H142">
        <v>20.8278</v>
      </c>
      <c r="I142">
        <v>4.5572999999999997</v>
      </c>
      <c r="J142">
        <v>2.4005000000000001</v>
      </c>
      <c r="K142">
        <v>7.0999999999999994E-2</v>
      </c>
      <c r="L142">
        <v>6.1699999999999998E-2</v>
      </c>
      <c r="M142">
        <v>0.89690000000000003</v>
      </c>
      <c r="N142">
        <v>0.4239</v>
      </c>
      <c r="O142">
        <v>0.14580000000000001</v>
      </c>
    </row>
    <row r="143" spans="1:15" x14ac:dyDescent="0.25">
      <c r="A143" s="2">
        <v>1.147701045005E+16</v>
      </c>
      <c r="B143" s="1" t="s">
        <v>15</v>
      </c>
      <c r="C143">
        <v>-13.2582</v>
      </c>
      <c r="D143">
        <v>20.971699999999998</v>
      </c>
      <c r="E143">
        <v>4.6044</v>
      </c>
      <c r="F143">
        <v>2.3729</v>
      </c>
      <c r="G143">
        <v>-13.2529</v>
      </c>
      <c r="H143">
        <v>20.952200000000001</v>
      </c>
      <c r="I143">
        <v>4.6460999999999997</v>
      </c>
      <c r="J143">
        <v>2.2780999999999998</v>
      </c>
      <c r="K143">
        <v>7.0800000000000002E-2</v>
      </c>
      <c r="L143">
        <v>6.1499999999999999E-2</v>
      </c>
      <c r="M143">
        <v>0.89380000000000004</v>
      </c>
      <c r="N143">
        <v>0.42249999999999999</v>
      </c>
      <c r="O143">
        <v>0.1169</v>
      </c>
    </row>
    <row r="144" spans="1:15" x14ac:dyDescent="0.25">
      <c r="A144" s="2">
        <v>1.14770104501E+16</v>
      </c>
      <c r="B144" s="1" t="s">
        <v>16</v>
      </c>
      <c r="C144">
        <v>-13.026400000000001</v>
      </c>
      <c r="D144">
        <v>21.087199999999999</v>
      </c>
      <c r="E144">
        <v>4.6642999999999999</v>
      </c>
      <c r="F144">
        <v>2.2477</v>
      </c>
      <c r="G144">
        <v>-13.0084</v>
      </c>
      <c r="H144">
        <v>21.067</v>
      </c>
      <c r="I144">
        <v>4.7145000000000001</v>
      </c>
      <c r="J144">
        <v>2.1692999999999998</v>
      </c>
      <c r="K144">
        <v>7.0499999999999993E-2</v>
      </c>
      <c r="L144">
        <v>6.13E-2</v>
      </c>
      <c r="M144">
        <v>0.89059999999999995</v>
      </c>
      <c r="N144">
        <v>0.42099999999999999</v>
      </c>
      <c r="O144">
        <v>2.2863000000000002</v>
      </c>
    </row>
    <row r="145" spans="1:15" x14ac:dyDescent="0.25">
      <c r="A145" s="2">
        <v>1.147701045015E+16</v>
      </c>
      <c r="B145" s="1" t="s">
        <v>15</v>
      </c>
      <c r="C145">
        <v>-12.791700000000001</v>
      </c>
      <c r="D145">
        <v>21.1965</v>
      </c>
      <c r="E145">
        <v>4.7205000000000004</v>
      </c>
      <c r="F145">
        <v>2.1213000000000002</v>
      </c>
      <c r="G145">
        <v>-12.750299999999999</v>
      </c>
      <c r="H145">
        <v>21.206499999999998</v>
      </c>
      <c r="I145">
        <v>4.8114999999999997</v>
      </c>
      <c r="J145">
        <v>2.0910000000000002</v>
      </c>
      <c r="K145">
        <v>7.0400000000000004E-2</v>
      </c>
      <c r="L145">
        <v>6.1100000000000002E-2</v>
      </c>
      <c r="M145">
        <v>0.88759999999999994</v>
      </c>
      <c r="N145">
        <v>0.41959999999999997</v>
      </c>
      <c r="O145">
        <v>1.1408</v>
      </c>
    </row>
    <row r="146" spans="1:15" x14ac:dyDescent="0.25">
      <c r="A146" s="2">
        <v>1.14770104502E+16</v>
      </c>
      <c r="B146" s="1" t="s">
        <v>16</v>
      </c>
      <c r="C146">
        <v>-12.5543</v>
      </c>
      <c r="D146">
        <v>21.299399999999999</v>
      </c>
      <c r="E146">
        <v>4.7731000000000003</v>
      </c>
      <c r="F146">
        <v>1.9939</v>
      </c>
      <c r="G146">
        <v>-12.521699999999999</v>
      </c>
      <c r="H146">
        <v>21.326000000000001</v>
      </c>
      <c r="I146">
        <v>4.8151999999999999</v>
      </c>
      <c r="J146">
        <v>2.0573999999999999</v>
      </c>
      <c r="K146">
        <v>7.0199999999999999E-2</v>
      </c>
      <c r="L146">
        <v>6.0999999999999999E-2</v>
      </c>
      <c r="M146">
        <v>0.88449999999999995</v>
      </c>
      <c r="N146">
        <v>0.41820000000000002</v>
      </c>
      <c r="O146">
        <v>0.88929999999999998</v>
      </c>
    </row>
    <row r="147" spans="1:15" x14ac:dyDescent="0.25">
      <c r="A147" s="2">
        <v>1.147701045025E+16</v>
      </c>
      <c r="B147" s="1" t="s">
        <v>15</v>
      </c>
      <c r="C147">
        <v>-12.314299999999999</v>
      </c>
      <c r="D147">
        <v>21.395900000000001</v>
      </c>
      <c r="E147">
        <v>4.8219000000000003</v>
      </c>
      <c r="F147">
        <v>1.8655999999999999</v>
      </c>
      <c r="G147">
        <v>-12.2494</v>
      </c>
      <c r="H147">
        <v>21.450800000000001</v>
      </c>
      <c r="I147">
        <v>4.9158999999999997</v>
      </c>
      <c r="J147">
        <v>1.9724999999999999</v>
      </c>
      <c r="K147">
        <v>7.0099999999999996E-2</v>
      </c>
      <c r="L147">
        <v>6.0900000000000003E-2</v>
      </c>
      <c r="M147">
        <v>0.88149999999999995</v>
      </c>
      <c r="N147">
        <v>0.4168</v>
      </c>
      <c r="O147">
        <v>0.81320000000000003</v>
      </c>
    </row>
    <row r="148" spans="1:15" x14ac:dyDescent="0.25">
      <c r="A148" s="2">
        <v>1.14770104503E+16</v>
      </c>
      <c r="B148" s="1" t="s">
        <v>16</v>
      </c>
      <c r="C148">
        <v>-12.071999999999999</v>
      </c>
      <c r="D148">
        <v>21.486000000000001</v>
      </c>
      <c r="E148">
        <v>4.867</v>
      </c>
      <c r="F148">
        <v>1.7363999999999999</v>
      </c>
      <c r="G148">
        <v>-11.9848</v>
      </c>
      <c r="H148">
        <v>21.530100000000001</v>
      </c>
      <c r="I148">
        <v>5.0033000000000003</v>
      </c>
      <c r="J148">
        <v>1.7843</v>
      </c>
      <c r="K148">
        <v>7.0300000000000001E-2</v>
      </c>
      <c r="L148">
        <v>6.08E-2</v>
      </c>
      <c r="M148">
        <v>0.87860000000000005</v>
      </c>
      <c r="N148">
        <v>0.41539999999999999</v>
      </c>
      <c r="O148">
        <v>1.9242999999999999</v>
      </c>
    </row>
    <row r="149" spans="1:15" x14ac:dyDescent="0.25">
      <c r="A149" s="2">
        <v>1.147701045035E+16</v>
      </c>
      <c r="B149" s="1" t="s">
        <v>15</v>
      </c>
      <c r="C149">
        <v>-11.8276</v>
      </c>
      <c r="D149">
        <v>21.569600000000001</v>
      </c>
      <c r="E149">
        <v>4.9084000000000003</v>
      </c>
      <c r="F149">
        <v>1.6067</v>
      </c>
      <c r="G149">
        <v>-11.784800000000001</v>
      </c>
      <c r="H149">
        <v>21.631699999999999</v>
      </c>
      <c r="I149">
        <v>4.9714999999999998</v>
      </c>
      <c r="J149">
        <v>1.6981999999999999</v>
      </c>
      <c r="K149">
        <v>7.0099999999999996E-2</v>
      </c>
      <c r="L149">
        <v>6.08E-2</v>
      </c>
      <c r="M149">
        <v>0.87560000000000004</v>
      </c>
      <c r="N149">
        <v>0.41410000000000002</v>
      </c>
      <c r="O149">
        <v>2.8917000000000002</v>
      </c>
    </row>
    <row r="150" spans="1:15" x14ac:dyDescent="0.25">
      <c r="A150" s="2">
        <v>1.14770104504E+16</v>
      </c>
      <c r="B150" s="1" t="s">
        <v>16</v>
      </c>
      <c r="C150">
        <v>-11.581099999999999</v>
      </c>
      <c r="D150">
        <v>21.646699999999999</v>
      </c>
      <c r="E150">
        <v>4.9461000000000004</v>
      </c>
      <c r="F150">
        <v>1.4763999999999999</v>
      </c>
      <c r="G150">
        <v>-11.5326</v>
      </c>
      <c r="H150">
        <v>21.714600000000001</v>
      </c>
      <c r="I150">
        <v>5.0156000000000001</v>
      </c>
      <c r="J150">
        <v>1.577</v>
      </c>
      <c r="K150">
        <v>7.0000000000000007E-2</v>
      </c>
      <c r="L150">
        <v>6.0900000000000003E-2</v>
      </c>
      <c r="M150">
        <v>0.87270000000000003</v>
      </c>
      <c r="N150">
        <v>0.4128</v>
      </c>
      <c r="O150">
        <v>0.1278</v>
      </c>
    </row>
    <row r="151" spans="1:15" x14ac:dyDescent="0.25">
      <c r="A151" s="2">
        <v>1.147701045045E+16</v>
      </c>
      <c r="B151" s="1" t="s">
        <v>15</v>
      </c>
      <c r="C151">
        <v>-11.3329</v>
      </c>
      <c r="D151">
        <v>21.717300000000002</v>
      </c>
      <c r="E151">
        <v>4.9802</v>
      </c>
      <c r="F151">
        <v>1.3458000000000001</v>
      </c>
      <c r="G151">
        <v>-11.260999999999999</v>
      </c>
      <c r="H151">
        <v>21.755099999999999</v>
      </c>
      <c r="I151">
        <v>5.0776000000000003</v>
      </c>
      <c r="J151">
        <v>1.3798999999999999</v>
      </c>
      <c r="K151">
        <v>7.0000000000000007E-2</v>
      </c>
      <c r="L151">
        <v>6.0699999999999997E-2</v>
      </c>
      <c r="M151">
        <v>0.86980000000000002</v>
      </c>
      <c r="N151">
        <v>0.41139999999999999</v>
      </c>
      <c r="O151">
        <v>2.3734999999999999</v>
      </c>
    </row>
    <row r="152" spans="1:15" x14ac:dyDescent="0.25">
      <c r="A152" s="2">
        <v>1.14770104505E+16</v>
      </c>
      <c r="B152" s="1" t="s">
        <v>16</v>
      </c>
      <c r="C152">
        <v>-11.083</v>
      </c>
      <c r="D152">
        <v>21.781300000000002</v>
      </c>
      <c r="E152">
        <v>5.0105000000000004</v>
      </c>
      <c r="F152">
        <v>1.2149000000000001</v>
      </c>
      <c r="G152">
        <v>-11.019299999999999</v>
      </c>
      <c r="H152">
        <v>21.831</v>
      </c>
      <c r="I152">
        <v>5.0822000000000003</v>
      </c>
      <c r="J152">
        <v>1.2992999999999999</v>
      </c>
      <c r="K152">
        <v>7.0000000000000007E-2</v>
      </c>
      <c r="L152">
        <v>6.0699999999999997E-2</v>
      </c>
      <c r="M152">
        <v>0.86699999999999999</v>
      </c>
      <c r="N152">
        <v>0.41010000000000002</v>
      </c>
      <c r="O152">
        <v>1.0321</v>
      </c>
    </row>
    <row r="153" spans="1:15" x14ac:dyDescent="0.25">
      <c r="A153" s="2">
        <v>1.147701045055E+16</v>
      </c>
      <c r="B153" s="1" t="s">
        <v>15</v>
      </c>
      <c r="C153">
        <v>-10.8317</v>
      </c>
      <c r="D153">
        <v>21.838799999999999</v>
      </c>
      <c r="E153">
        <v>5.0372000000000003</v>
      </c>
      <c r="F153">
        <v>1.0839000000000001</v>
      </c>
      <c r="G153">
        <v>-10.7887</v>
      </c>
      <c r="H153">
        <v>21.845300000000002</v>
      </c>
      <c r="I153">
        <v>5.0655000000000001</v>
      </c>
      <c r="J153">
        <v>1.0931999999999999</v>
      </c>
      <c r="K153">
        <v>6.9800000000000001E-2</v>
      </c>
      <c r="L153">
        <v>6.0499999999999998E-2</v>
      </c>
      <c r="M153">
        <v>0.86409999999999998</v>
      </c>
      <c r="N153">
        <v>0.4088</v>
      </c>
      <c r="O153">
        <v>2.2753000000000001</v>
      </c>
    </row>
    <row r="154" spans="1:15" x14ac:dyDescent="0.25">
      <c r="A154" s="2">
        <v>1.14770104506E+16</v>
      </c>
      <c r="B154" s="1" t="s">
        <v>16</v>
      </c>
      <c r="C154">
        <v>-10.5792</v>
      </c>
      <c r="D154">
        <v>21.889800000000001</v>
      </c>
      <c r="E154">
        <v>5.0602</v>
      </c>
      <c r="F154">
        <v>0.95289999999999997</v>
      </c>
      <c r="G154">
        <v>-10.5245</v>
      </c>
      <c r="H154">
        <v>21.888999999999999</v>
      </c>
      <c r="I154">
        <v>5.1226000000000003</v>
      </c>
      <c r="J154">
        <v>0.89700000000000002</v>
      </c>
      <c r="K154">
        <v>6.9699999999999998E-2</v>
      </c>
      <c r="L154">
        <v>6.0299999999999999E-2</v>
      </c>
      <c r="M154">
        <v>0.86129999999999995</v>
      </c>
      <c r="N154">
        <v>0.40739999999999998</v>
      </c>
      <c r="O154">
        <v>1.2275</v>
      </c>
    </row>
    <row r="155" spans="1:15" x14ac:dyDescent="0.25">
      <c r="A155" s="2">
        <v>1.147701045065E+16</v>
      </c>
      <c r="B155" s="1" t="s">
        <v>15</v>
      </c>
      <c r="C155">
        <v>-10.3256</v>
      </c>
      <c r="D155">
        <v>21.934100000000001</v>
      </c>
      <c r="E155">
        <v>5.0796999999999999</v>
      </c>
      <c r="F155">
        <v>0.82210000000000005</v>
      </c>
      <c r="G155">
        <v>-10.2538</v>
      </c>
      <c r="H155">
        <v>21.926500000000001</v>
      </c>
      <c r="I155">
        <v>5.1654999999999998</v>
      </c>
      <c r="J155">
        <v>0.74519999999999997</v>
      </c>
      <c r="K155">
        <v>6.9800000000000001E-2</v>
      </c>
      <c r="L155">
        <v>6.0100000000000001E-2</v>
      </c>
      <c r="M155">
        <v>0.85850000000000004</v>
      </c>
      <c r="N155">
        <v>0.40620000000000001</v>
      </c>
      <c r="O155">
        <v>0.20599999999999999</v>
      </c>
    </row>
    <row r="156" spans="1:15" x14ac:dyDescent="0.25">
      <c r="A156" s="2">
        <v>1.14770104507E+16</v>
      </c>
      <c r="B156" s="1" t="s">
        <v>16</v>
      </c>
      <c r="C156">
        <v>-10.071099999999999</v>
      </c>
      <c r="D156">
        <v>21.972000000000001</v>
      </c>
      <c r="E156">
        <v>5.0956000000000001</v>
      </c>
      <c r="F156">
        <v>0.69140000000000001</v>
      </c>
      <c r="G156">
        <v>-9.9883000000000006</v>
      </c>
      <c r="H156">
        <v>21.940300000000001</v>
      </c>
      <c r="I156">
        <v>5.1908000000000003</v>
      </c>
      <c r="J156">
        <v>0.55549999999999999</v>
      </c>
      <c r="K156">
        <v>6.9900000000000004E-2</v>
      </c>
      <c r="L156">
        <v>0.06</v>
      </c>
      <c r="M156">
        <v>0.85580000000000001</v>
      </c>
      <c r="N156">
        <v>0.40500000000000003</v>
      </c>
      <c r="O156">
        <v>1.9026000000000001</v>
      </c>
    </row>
    <row r="157" spans="1:15" x14ac:dyDescent="0.25">
      <c r="A157" s="2">
        <v>1.147701045075E+16</v>
      </c>
      <c r="B157" s="1" t="s">
        <v>15</v>
      </c>
      <c r="C157">
        <v>-9.8158999999999992</v>
      </c>
      <c r="D157">
        <v>22.003299999999999</v>
      </c>
      <c r="E157">
        <v>5.1079999999999997</v>
      </c>
      <c r="F157">
        <v>0.56120000000000003</v>
      </c>
      <c r="G157">
        <v>-9.7382000000000009</v>
      </c>
      <c r="H157">
        <v>21.964200000000002</v>
      </c>
      <c r="I157">
        <v>5.1898999999999997</v>
      </c>
      <c r="J157">
        <v>0.41089999999999999</v>
      </c>
      <c r="K157">
        <v>6.9900000000000004E-2</v>
      </c>
      <c r="L157">
        <v>5.9799999999999999E-2</v>
      </c>
      <c r="M157">
        <v>0.85309999999999997</v>
      </c>
      <c r="N157">
        <v>0.40389999999999998</v>
      </c>
      <c r="O157">
        <v>6.2399999999999997E-2</v>
      </c>
    </row>
    <row r="158" spans="1:15" x14ac:dyDescent="0.25">
      <c r="A158" s="2">
        <v>1.14770104508E+16</v>
      </c>
      <c r="B158" s="1" t="s">
        <v>16</v>
      </c>
      <c r="C158">
        <v>-9.5602</v>
      </c>
      <c r="D158">
        <v>22.028199999999998</v>
      </c>
      <c r="E158">
        <v>5.1169000000000002</v>
      </c>
      <c r="F158">
        <v>0.43149999999999999</v>
      </c>
      <c r="G158">
        <v>-9.4757999999999996</v>
      </c>
      <c r="H158">
        <v>21.97</v>
      </c>
      <c r="I158">
        <v>5.2061999999999999</v>
      </c>
      <c r="J158">
        <v>0.21809999999999999</v>
      </c>
      <c r="K158">
        <v>7.0000000000000007E-2</v>
      </c>
      <c r="L158">
        <v>5.9799999999999999E-2</v>
      </c>
      <c r="M158">
        <v>0.85040000000000004</v>
      </c>
      <c r="N158">
        <v>0.40289999999999998</v>
      </c>
      <c r="O158">
        <v>0.182</v>
      </c>
    </row>
    <row r="159" spans="1:15" x14ac:dyDescent="0.25">
      <c r="A159" s="2">
        <v>1.147701045085E+16</v>
      </c>
      <c r="B159" s="1" t="s">
        <v>15</v>
      </c>
      <c r="C159">
        <v>-9.3041</v>
      </c>
      <c r="D159">
        <v>22.046500000000002</v>
      </c>
      <c r="E159">
        <v>5.1223999999999998</v>
      </c>
      <c r="F159">
        <v>0.30230000000000001</v>
      </c>
      <c r="G159">
        <v>-9.2544000000000004</v>
      </c>
      <c r="H159">
        <v>22.0029</v>
      </c>
      <c r="I159">
        <v>5.1616999999999997</v>
      </c>
      <c r="J159">
        <v>0.1226</v>
      </c>
      <c r="K159">
        <v>6.9900000000000004E-2</v>
      </c>
      <c r="L159">
        <v>5.9700000000000003E-2</v>
      </c>
      <c r="M159">
        <v>0.84770000000000001</v>
      </c>
      <c r="N159">
        <v>0.40189999999999998</v>
      </c>
      <c r="O159">
        <v>2.6981000000000002</v>
      </c>
    </row>
    <row r="160" spans="1:15" x14ac:dyDescent="0.25">
      <c r="A160" s="2">
        <v>1.14770104509E+16</v>
      </c>
      <c r="B160" s="1" t="s">
        <v>16</v>
      </c>
      <c r="C160">
        <v>-9.0478000000000005</v>
      </c>
      <c r="D160">
        <v>22.058399999999999</v>
      </c>
      <c r="E160">
        <v>5.1245000000000003</v>
      </c>
      <c r="F160">
        <v>0.1739</v>
      </c>
      <c r="G160">
        <v>-8.9947999999999997</v>
      </c>
      <c r="H160">
        <v>21.994</v>
      </c>
      <c r="I160">
        <v>5.1657000000000002</v>
      </c>
      <c r="J160">
        <v>-6.7599999999999993E-2</v>
      </c>
      <c r="K160">
        <v>6.9800000000000001E-2</v>
      </c>
      <c r="L160">
        <v>5.9799999999999999E-2</v>
      </c>
      <c r="M160">
        <v>0.84499999999999997</v>
      </c>
      <c r="N160">
        <v>0.40110000000000001</v>
      </c>
      <c r="O160">
        <v>0.21829999999999999</v>
      </c>
    </row>
    <row r="161" spans="1:15" x14ac:dyDescent="0.25">
      <c r="A161" s="2">
        <v>1.147701045095E+16</v>
      </c>
      <c r="B161" s="1" t="s">
        <v>15</v>
      </c>
      <c r="C161">
        <v>-8.7914999999999992</v>
      </c>
      <c r="D161">
        <v>22.0639</v>
      </c>
      <c r="E161">
        <v>5.1234000000000002</v>
      </c>
      <c r="F161">
        <v>4.6300000000000001E-2</v>
      </c>
      <c r="G161">
        <v>-8.7124000000000006</v>
      </c>
      <c r="H161">
        <v>22.012</v>
      </c>
      <c r="I161">
        <v>5.2077</v>
      </c>
      <c r="J161">
        <v>-0.1772</v>
      </c>
      <c r="K161">
        <v>6.9900000000000004E-2</v>
      </c>
      <c r="L161">
        <v>5.9700000000000003E-2</v>
      </c>
      <c r="M161">
        <v>0.84240000000000004</v>
      </c>
      <c r="N161">
        <v>0.40029999999999999</v>
      </c>
      <c r="O161">
        <v>0.71760000000000002</v>
      </c>
    </row>
    <row r="162" spans="1:15" x14ac:dyDescent="0.25">
      <c r="A162" s="2">
        <v>1.1477010451E+16</v>
      </c>
      <c r="B162" s="1" t="s">
        <v>16</v>
      </c>
      <c r="C162">
        <v>-8.5352999999999994</v>
      </c>
      <c r="D162">
        <v>22.063099999999999</v>
      </c>
      <c r="E162">
        <v>5.1189</v>
      </c>
      <c r="F162">
        <v>-8.0299999999999996E-2</v>
      </c>
      <c r="G162">
        <v>-8.4535</v>
      </c>
      <c r="H162">
        <v>21.990200000000002</v>
      </c>
      <c r="I162">
        <v>5.2093999999999996</v>
      </c>
      <c r="J162">
        <v>-0.436</v>
      </c>
      <c r="K162">
        <v>6.9900000000000004E-2</v>
      </c>
      <c r="L162">
        <v>5.9799999999999999E-2</v>
      </c>
      <c r="M162">
        <v>0.83979999999999999</v>
      </c>
      <c r="N162">
        <v>0.4</v>
      </c>
      <c r="O162">
        <v>3.9824999999999999</v>
      </c>
    </row>
    <row r="163" spans="1:15" x14ac:dyDescent="0.25">
      <c r="A163" s="2">
        <v>1.147701045105E+16</v>
      </c>
      <c r="B163" s="1" t="s">
        <v>15</v>
      </c>
      <c r="C163">
        <v>-8.2795000000000005</v>
      </c>
      <c r="D163">
        <v>22.055900000000001</v>
      </c>
      <c r="E163">
        <v>5.1113999999999997</v>
      </c>
      <c r="F163">
        <v>-0.2059</v>
      </c>
      <c r="G163">
        <v>-8.1658000000000008</v>
      </c>
      <c r="H163">
        <v>21.997599999999998</v>
      </c>
      <c r="I163">
        <v>5.2496999999999998</v>
      </c>
      <c r="J163">
        <v>-0.54249999999999998</v>
      </c>
      <c r="K163">
        <v>7.0300000000000001E-2</v>
      </c>
      <c r="L163">
        <v>5.9799999999999999E-2</v>
      </c>
      <c r="M163">
        <v>0.83730000000000004</v>
      </c>
      <c r="N163">
        <v>0.39960000000000001</v>
      </c>
      <c r="O163">
        <v>1.1995</v>
      </c>
    </row>
    <row r="164" spans="1:15" x14ac:dyDescent="0.25">
      <c r="A164" s="2">
        <v>1.14770104511E+16</v>
      </c>
      <c r="B164" s="1" t="s">
        <v>16</v>
      </c>
      <c r="C164">
        <v>-8.0239999999999991</v>
      </c>
      <c r="D164">
        <v>22.0425</v>
      </c>
      <c r="E164">
        <v>5.1006999999999998</v>
      </c>
      <c r="F164">
        <v>-0.33040000000000003</v>
      </c>
      <c r="G164">
        <v>-7.8956999999999997</v>
      </c>
      <c r="H164">
        <v>21.9925</v>
      </c>
      <c r="I164">
        <v>5.2519</v>
      </c>
      <c r="J164">
        <v>-0.63429999999999997</v>
      </c>
      <c r="K164">
        <v>7.0800000000000002E-2</v>
      </c>
      <c r="L164">
        <v>5.9799999999999999E-2</v>
      </c>
      <c r="M164">
        <v>0.83479999999999999</v>
      </c>
      <c r="N164">
        <v>0.39910000000000001</v>
      </c>
      <c r="O164">
        <v>3.1718000000000002</v>
      </c>
    </row>
    <row r="165" spans="1:15" x14ac:dyDescent="0.25">
      <c r="A165" s="2">
        <v>1.147701045115E+16</v>
      </c>
      <c r="B165" s="1" t="s">
        <v>15</v>
      </c>
      <c r="C165">
        <v>-7.7691999999999997</v>
      </c>
      <c r="D165">
        <v>22.0229</v>
      </c>
      <c r="E165">
        <v>5.0869999999999997</v>
      </c>
      <c r="F165">
        <v>-0.45369999999999999</v>
      </c>
      <c r="G165">
        <v>-7.6574</v>
      </c>
      <c r="H165">
        <v>21.982299999999999</v>
      </c>
      <c r="I165">
        <v>5.2058999999999997</v>
      </c>
      <c r="J165">
        <v>-0.73960000000000004</v>
      </c>
      <c r="K165">
        <v>7.1099999999999997E-2</v>
      </c>
      <c r="L165">
        <v>5.9700000000000003E-2</v>
      </c>
      <c r="M165">
        <v>0.83230000000000004</v>
      </c>
      <c r="N165">
        <v>0.39850000000000002</v>
      </c>
      <c r="O165">
        <v>1.6995</v>
      </c>
    </row>
    <row r="166" spans="1:15" x14ac:dyDescent="0.25">
      <c r="A166" s="2">
        <v>1.14770104512E+16</v>
      </c>
      <c r="B166" s="1" t="s">
        <v>16</v>
      </c>
      <c r="C166">
        <v>-7.5152000000000001</v>
      </c>
      <c r="D166">
        <v>21.9971</v>
      </c>
      <c r="E166">
        <v>5.0702999999999996</v>
      </c>
      <c r="F166">
        <v>-0.57569999999999999</v>
      </c>
      <c r="G166">
        <v>-7.4023000000000003</v>
      </c>
      <c r="H166">
        <v>21.9284</v>
      </c>
      <c r="I166">
        <v>5.1744000000000003</v>
      </c>
      <c r="J166">
        <v>-0.98340000000000005</v>
      </c>
      <c r="K166">
        <v>7.1400000000000005E-2</v>
      </c>
      <c r="L166">
        <v>5.9700000000000003E-2</v>
      </c>
      <c r="M166">
        <v>0.82979999999999998</v>
      </c>
      <c r="N166">
        <v>0.39860000000000001</v>
      </c>
      <c r="O166">
        <v>1.51</v>
      </c>
    </row>
    <row r="167" spans="1:15" x14ac:dyDescent="0.25">
      <c r="A167" s="2">
        <v>1.147701045125E+16</v>
      </c>
      <c r="B167" s="1" t="s">
        <v>15</v>
      </c>
      <c r="C167">
        <v>-7.2619999999999996</v>
      </c>
      <c r="D167">
        <v>21.965299999999999</v>
      </c>
      <c r="E167">
        <v>5.0507999999999997</v>
      </c>
      <c r="F167">
        <v>-0.69620000000000004</v>
      </c>
      <c r="G167">
        <v>-7.1711</v>
      </c>
      <c r="H167">
        <v>21.891500000000001</v>
      </c>
      <c r="I167">
        <v>5.1079999999999997</v>
      </c>
      <c r="J167">
        <v>-1.1131</v>
      </c>
      <c r="K167">
        <v>7.1599999999999997E-2</v>
      </c>
      <c r="L167">
        <v>5.9799999999999999E-2</v>
      </c>
      <c r="M167">
        <v>0.82730000000000004</v>
      </c>
      <c r="N167">
        <v>0.3987</v>
      </c>
      <c r="O167">
        <v>1.1496</v>
      </c>
    </row>
    <row r="168" spans="1:15" x14ac:dyDescent="0.25">
      <c r="A168" s="2">
        <v>1.14770104513E+16</v>
      </c>
      <c r="B168" s="1" t="s">
        <v>16</v>
      </c>
      <c r="C168">
        <v>-7.0099</v>
      </c>
      <c r="D168">
        <v>21.927499999999998</v>
      </c>
      <c r="E168">
        <v>5.0285000000000002</v>
      </c>
      <c r="F168">
        <v>-0.81530000000000002</v>
      </c>
      <c r="G168">
        <v>-6.9100999999999999</v>
      </c>
      <c r="H168">
        <v>21.8446</v>
      </c>
      <c r="I168">
        <v>5.0861000000000001</v>
      </c>
      <c r="J168">
        <v>-1.2219</v>
      </c>
      <c r="K168">
        <v>7.1800000000000003E-2</v>
      </c>
      <c r="L168">
        <v>0.06</v>
      </c>
      <c r="M168">
        <v>0.82489999999999997</v>
      </c>
      <c r="N168">
        <v>0.3987</v>
      </c>
      <c r="O168">
        <v>0.69389999999999996</v>
      </c>
    </row>
    <row r="169" spans="1:15" x14ac:dyDescent="0.25">
      <c r="A169" s="2">
        <v>1.147701045135E+16</v>
      </c>
      <c r="B169" s="1" t="s">
        <v>15</v>
      </c>
      <c r="C169">
        <v>-6.7590000000000003</v>
      </c>
      <c r="D169">
        <v>21.883800000000001</v>
      </c>
      <c r="E169">
        <v>5.0034999999999998</v>
      </c>
      <c r="F169">
        <v>-0.93279999999999996</v>
      </c>
      <c r="G169">
        <v>-6.7314999999999996</v>
      </c>
      <c r="H169">
        <v>21.7744</v>
      </c>
      <c r="I169">
        <v>4.9276999999999997</v>
      </c>
      <c r="J169">
        <v>-1.3812</v>
      </c>
      <c r="K169">
        <v>7.1599999999999997E-2</v>
      </c>
      <c r="L169">
        <v>6.0400000000000002E-2</v>
      </c>
      <c r="M169">
        <v>0.82240000000000002</v>
      </c>
      <c r="N169">
        <v>0.39900000000000002</v>
      </c>
      <c r="O169">
        <v>3.1819999999999999</v>
      </c>
    </row>
    <row r="170" spans="1:15" x14ac:dyDescent="0.25">
      <c r="A170" s="2">
        <v>1.14770104514E+16</v>
      </c>
      <c r="B170" s="1" t="s">
        <v>16</v>
      </c>
      <c r="C170">
        <v>-6.5094000000000003</v>
      </c>
      <c r="D170">
        <v>21.834199999999999</v>
      </c>
      <c r="E170">
        <v>4.9757999999999996</v>
      </c>
      <c r="F170">
        <v>-1.0487</v>
      </c>
      <c r="G170">
        <v>-6.5038</v>
      </c>
      <c r="H170">
        <v>21.7424</v>
      </c>
      <c r="I170">
        <v>4.8704999999999998</v>
      </c>
      <c r="J170">
        <v>-1.3412999999999999</v>
      </c>
      <c r="K170">
        <v>7.1400000000000005E-2</v>
      </c>
      <c r="L170">
        <v>6.0600000000000001E-2</v>
      </c>
      <c r="M170">
        <v>0.82</v>
      </c>
      <c r="N170">
        <v>0.39850000000000002</v>
      </c>
      <c r="O170">
        <v>5.8876999999999997</v>
      </c>
    </row>
    <row r="171" spans="1:15" x14ac:dyDescent="0.25">
      <c r="A171" s="2">
        <v>1.147701045145E+16</v>
      </c>
      <c r="B171" s="1" t="s">
        <v>15</v>
      </c>
      <c r="C171">
        <v>-6.2613000000000003</v>
      </c>
      <c r="D171">
        <v>21.7789</v>
      </c>
      <c r="E171">
        <v>4.9457000000000004</v>
      </c>
      <c r="F171">
        <v>-1.1629</v>
      </c>
      <c r="G171">
        <v>-6.3273999999999999</v>
      </c>
      <c r="H171">
        <v>21.678100000000001</v>
      </c>
      <c r="I171">
        <v>4.7313999999999998</v>
      </c>
      <c r="J171">
        <v>-1.4613</v>
      </c>
      <c r="K171">
        <v>7.1400000000000005E-2</v>
      </c>
      <c r="L171">
        <v>6.0900000000000003E-2</v>
      </c>
      <c r="M171">
        <v>0.81779999999999997</v>
      </c>
      <c r="N171">
        <v>0.39800000000000002</v>
      </c>
      <c r="O171">
        <v>3.0234000000000001</v>
      </c>
    </row>
    <row r="172" spans="1:15" x14ac:dyDescent="0.25">
      <c r="A172" s="2">
        <v>1.14770104515E+16</v>
      </c>
      <c r="B172" s="1" t="s">
        <v>16</v>
      </c>
      <c r="C172">
        <v>-6.0147000000000004</v>
      </c>
      <c r="D172">
        <v>21.7179</v>
      </c>
      <c r="E172">
        <v>4.9131</v>
      </c>
      <c r="F172">
        <v>-1.2754000000000001</v>
      </c>
      <c r="G172">
        <v>-6.0808</v>
      </c>
      <c r="H172">
        <v>21.621099999999998</v>
      </c>
      <c r="I172">
        <v>4.7138999999999998</v>
      </c>
      <c r="J172">
        <v>-1.4402999999999999</v>
      </c>
      <c r="K172">
        <v>7.1300000000000002E-2</v>
      </c>
      <c r="L172">
        <v>6.1199999999999997E-2</v>
      </c>
      <c r="M172">
        <v>0.8155</v>
      </c>
      <c r="N172">
        <v>0.39700000000000002</v>
      </c>
      <c r="O172">
        <v>6.056</v>
      </c>
    </row>
    <row r="173" spans="1:15" x14ac:dyDescent="0.25">
      <c r="A173" s="2">
        <v>1.147701045155E+16</v>
      </c>
      <c r="B173" s="1" t="s">
        <v>15</v>
      </c>
      <c r="C173">
        <v>-5.7698</v>
      </c>
      <c r="D173">
        <v>21.651299999999999</v>
      </c>
      <c r="E173">
        <v>4.8781999999999996</v>
      </c>
      <c r="F173">
        <v>-1.3859999999999999</v>
      </c>
      <c r="G173">
        <v>-5.8434999999999997</v>
      </c>
      <c r="H173">
        <v>21.572299999999998</v>
      </c>
      <c r="I173">
        <v>4.6950000000000003</v>
      </c>
      <c r="J173">
        <v>-1.5031000000000001</v>
      </c>
      <c r="K173">
        <v>7.1300000000000002E-2</v>
      </c>
      <c r="L173">
        <v>6.13E-2</v>
      </c>
      <c r="M173">
        <v>0.81330000000000002</v>
      </c>
      <c r="N173">
        <v>0.39600000000000002</v>
      </c>
      <c r="O173">
        <v>0.86350000000000005</v>
      </c>
    </row>
    <row r="174" spans="1:15" x14ac:dyDescent="0.25">
      <c r="A174" s="2">
        <v>1.14770104516E+16</v>
      </c>
      <c r="B174" s="1" t="s">
        <v>16</v>
      </c>
      <c r="C174">
        <v>-5.5266000000000002</v>
      </c>
      <c r="D174">
        <v>21.5793</v>
      </c>
      <c r="E174">
        <v>4.8411</v>
      </c>
      <c r="F174">
        <v>-1.4946999999999999</v>
      </c>
      <c r="G174">
        <v>-5.6185999999999998</v>
      </c>
      <c r="H174">
        <v>21.4909</v>
      </c>
      <c r="I174">
        <v>4.6421999999999999</v>
      </c>
      <c r="J174">
        <v>-1.6772</v>
      </c>
      <c r="K174">
        <v>7.1499999999999994E-2</v>
      </c>
      <c r="L174">
        <v>6.1499999999999999E-2</v>
      </c>
      <c r="M174">
        <v>0.81100000000000005</v>
      </c>
      <c r="N174">
        <v>0.39510000000000001</v>
      </c>
      <c r="O174">
        <v>2.8723000000000001</v>
      </c>
    </row>
    <row r="175" spans="1:15" x14ac:dyDescent="0.25">
      <c r="A175" s="2">
        <v>1.147701045165E+16</v>
      </c>
      <c r="B175" s="1" t="s">
        <v>15</v>
      </c>
      <c r="C175">
        <v>-5.2854999999999999</v>
      </c>
      <c r="D175">
        <v>21.501799999999999</v>
      </c>
      <c r="E175">
        <v>4.8018000000000001</v>
      </c>
      <c r="F175">
        <v>-1.6014999999999999</v>
      </c>
      <c r="G175">
        <v>-5.3418000000000001</v>
      </c>
      <c r="H175">
        <v>21.442699999999999</v>
      </c>
      <c r="I175">
        <v>4.6927000000000003</v>
      </c>
      <c r="J175">
        <v>-1.7178</v>
      </c>
      <c r="K175">
        <v>7.1400000000000005E-2</v>
      </c>
      <c r="L175">
        <v>6.1499999999999999E-2</v>
      </c>
      <c r="M175">
        <v>0.80879999999999996</v>
      </c>
      <c r="N175">
        <v>0.39400000000000002</v>
      </c>
      <c r="O175">
        <v>1.8680000000000001</v>
      </c>
    </row>
    <row r="176" spans="1:15" x14ac:dyDescent="0.25">
      <c r="A176" s="2">
        <v>1.14770104517E+16</v>
      </c>
      <c r="B176" s="1" t="s">
        <v>16</v>
      </c>
      <c r="C176">
        <v>-5.0462999999999996</v>
      </c>
      <c r="D176">
        <v>21.4191</v>
      </c>
      <c r="E176">
        <v>4.7603999999999997</v>
      </c>
      <c r="F176">
        <v>-1.7062999999999999</v>
      </c>
      <c r="G176">
        <v>-5.0784000000000002</v>
      </c>
      <c r="H176">
        <v>21.367899999999999</v>
      </c>
      <c r="I176">
        <v>4.7081999999999997</v>
      </c>
      <c r="J176">
        <v>-1.7817000000000001</v>
      </c>
      <c r="K176">
        <v>7.1199999999999999E-2</v>
      </c>
      <c r="L176">
        <v>6.1400000000000003E-2</v>
      </c>
      <c r="M176">
        <v>0.80649999999999999</v>
      </c>
      <c r="N176">
        <v>0.39290000000000003</v>
      </c>
      <c r="O176">
        <v>7.4356999999999998</v>
      </c>
    </row>
    <row r="177" spans="1:15" x14ac:dyDescent="0.25">
      <c r="A177" s="2">
        <v>1.147701045175E+16</v>
      </c>
      <c r="B177" s="1" t="s">
        <v>15</v>
      </c>
      <c r="C177">
        <v>-4.8091999999999997</v>
      </c>
      <c r="D177">
        <v>21.331199999999999</v>
      </c>
      <c r="E177">
        <v>4.7172000000000001</v>
      </c>
      <c r="F177">
        <v>-1.8090999999999999</v>
      </c>
      <c r="G177">
        <v>-4.8444000000000003</v>
      </c>
      <c r="H177">
        <v>21.316500000000001</v>
      </c>
      <c r="I177">
        <v>4.6859000000000002</v>
      </c>
      <c r="J177">
        <v>-1.8123</v>
      </c>
      <c r="K177">
        <v>7.1099999999999997E-2</v>
      </c>
      <c r="L177">
        <v>6.13E-2</v>
      </c>
      <c r="M177">
        <v>0.80420000000000003</v>
      </c>
      <c r="N177">
        <v>0.39179999999999998</v>
      </c>
      <c r="O177">
        <v>2.2717000000000001</v>
      </c>
    </row>
    <row r="178" spans="1:15" x14ac:dyDescent="0.25">
      <c r="A178" s="2">
        <v>1.14770104518E+16</v>
      </c>
      <c r="B178" s="1" t="s">
        <v>16</v>
      </c>
      <c r="C178">
        <v>-4.5743999999999998</v>
      </c>
      <c r="D178">
        <v>21.238199999999999</v>
      </c>
      <c r="E178">
        <v>4.6719999999999997</v>
      </c>
      <c r="F178">
        <v>-1.9097999999999999</v>
      </c>
      <c r="G178">
        <v>-4.6154999999999999</v>
      </c>
      <c r="H178">
        <v>21.238099999999999</v>
      </c>
      <c r="I178">
        <v>4.6527000000000003</v>
      </c>
      <c r="J178">
        <v>-1.794</v>
      </c>
      <c r="K178">
        <v>7.0999999999999994E-2</v>
      </c>
      <c r="L178">
        <v>6.1100000000000002E-2</v>
      </c>
      <c r="M178">
        <v>0.80189999999999995</v>
      </c>
      <c r="N178">
        <v>0.39079999999999998</v>
      </c>
      <c r="O178">
        <v>4.2744999999999997</v>
      </c>
    </row>
    <row r="179" spans="1:15" x14ac:dyDescent="0.25">
      <c r="A179" s="2">
        <v>1.147701045185E+16</v>
      </c>
      <c r="B179" s="1" t="s">
        <v>15</v>
      </c>
      <c r="C179">
        <v>-4.3418000000000001</v>
      </c>
      <c r="D179">
        <v>21.1401</v>
      </c>
      <c r="E179">
        <v>4.6252000000000004</v>
      </c>
      <c r="F179">
        <v>-2.0084</v>
      </c>
      <c r="G179">
        <v>-4.3159999999999998</v>
      </c>
      <c r="H179">
        <v>21.2438</v>
      </c>
      <c r="I179">
        <v>4.7705000000000002</v>
      </c>
      <c r="J179">
        <v>-1.6870000000000001</v>
      </c>
      <c r="K179">
        <v>7.0800000000000002E-2</v>
      </c>
      <c r="L179">
        <v>6.1400000000000003E-2</v>
      </c>
      <c r="M179">
        <v>0.79969999999999997</v>
      </c>
      <c r="N179">
        <v>0.39050000000000001</v>
      </c>
      <c r="O179">
        <v>11.098800000000001</v>
      </c>
    </row>
    <row r="180" spans="1:15" x14ac:dyDescent="0.25">
      <c r="A180" s="2">
        <v>1.14770104519E+16</v>
      </c>
      <c r="B180" s="1" t="s">
        <v>16</v>
      </c>
      <c r="C180">
        <v>-4.1116000000000001</v>
      </c>
      <c r="D180">
        <v>21.037299999999998</v>
      </c>
      <c r="E180">
        <v>4.5766</v>
      </c>
      <c r="F180">
        <v>-2.1049000000000002</v>
      </c>
      <c r="G180">
        <v>-4.0622999999999996</v>
      </c>
      <c r="H180">
        <v>21.168600000000001</v>
      </c>
      <c r="I180">
        <v>4.7744999999999997</v>
      </c>
      <c r="J180">
        <v>-1.7351000000000001</v>
      </c>
      <c r="K180">
        <v>7.0699999999999999E-2</v>
      </c>
      <c r="L180">
        <v>6.2E-2</v>
      </c>
      <c r="M180">
        <v>0.79759999999999998</v>
      </c>
      <c r="N180">
        <v>0.39029999999999998</v>
      </c>
      <c r="O180">
        <v>2.2955999999999999</v>
      </c>
    </row>
    <row r="181" spans="1:15" x14ac:dyDescent="0.25">
      <c r="A181" s="2">
        <v>1.147701045195E+16</v>
      </c>
      <c r="B181" s="1" t="s">
        <v>15</v>
      </c>
      <c r="C181">
        <v>-3.8839000000000001</v>
      </c>
      <c r="D181">
        <v>20.929600000000001</v>
      </c>
      <c r="E181">
        <v>4.5266000000000002</v>
      </c>
      <c r="F181">
        <v>-2.1991999999999998</v>
      </c>
      <c r="G181">
        <v>-3.9106999999999998</v>
      </c>
      <c r="H181">
        <v>21.040299999999998</v>
      </c>
      <c r="I181">
        <v>4.5885999999999996</v>
      </c>
      <c r="J181">
        <v>-1.8940999999999999</v>
      </c>
      <c r="K181">
        <v>7.0499999999999993E-2</v>
      </c>
      <c r="L181">
        <v>6.2399999999999997E-2</v>
      </c>
      <c r="M181">
        <v>0.7954</v>
      </c>
      <c r="N181">
        <v>0.38990000000000002</v>
      </c>
      <c r="O181">
        <v>3.8864000000000001</v>
      </c>
    </row>
    <row r="182" spans="1:15" x14ac:dyDescent="0.25">
      <c r="A182" s="2">
        <v>1.1477010452E+16</v>
      </c>
      <c r="B182" s="1" t="s">
        <v>16</v>
      </c>
      <c r="C182">
        <v>-3.6587999999999998</v>
      </c>
      <c r="D182">
        <v>20.817299999999999</v>
      </c>
      <c r="E182">
        <v>4.4749999999999996</v>
      </c>
      <c r="F182">
        <v>-2.2913999999999999</v>
      </c>
      <c r="G182">
        <v>-3.6930999999999998</v>
      </c>
      <c r="H182">
        <v>20.8947</v>
      </c>
      <c r="I182">
        <v>4.4957000000000003</v>
      </c>
      <c r="J182">
        <v>-2.1937000000000002</v>
      </c>
      <c r="K182">
        <v>7.0400000000000004E-2</v>
      </c>
      <c r="L182">
        <v>6.25E-2</v>
      </c>
      <c r="M182">
        <v>0.79320000000000002</v>
      </c>
      <c r="N182">
        <v>0.38890000000000002</v>
      </c>
      <c r="O182">
        <v>3.8595000000000002</v>
      </c>
    </row>
    <row r="183" spans="1:15" x14ac:dyDescent="0.25">
      <c r="A183" s="2">
        <v>1.147701045205E+16</v>
      </c>
      <c r="B183" s="1" t="s">
        <v>15</v>
      </c>
      <c r="C183">
        <v>-3.4361999999999999</v>
      </c>
      <c r="D183">
        <v>20.700399999999998</v>
      </c>
      <c r="E183">
        <v>4.4222000000000001</v>
      </c>
      <c r="F183">
        <v>-2.3813</v>
      </c>
      <c r="G183">
        <v>-3.4491999999999998</v>
      </c>
      <c r="H183">
        <v>20.7453</v>
      </c>
      <c r="I183">
        <v>4.4610000000000003</v>
      </c>
      <c r="J183">
        <v>-2.3567999999999998</v>
      </c>
      <c r="K183">
        <v>7.0199999999999999E-2</v>
      </c>
      <c r="L183">
        <v>6.2399999999999997E-2</v>
      </c>
      <c r="M183">
        <v>0.79100000000000004</v>
      </c>
      <c r="N183">
        <v>0.38779999999999998</v>
      </c>
      <c r="O183">
        <v>2.7505000000000002</v>
      </c>
    </row>
    <row r="184" spans="1:15" x14ac:dyDescent="0.25">
      <c r="A184" s="2">
        <v>1.14770104521E+16</v>
      </c>
      <c r="B184" s="1" t="s">
        <v>16</v>
      </c>
      <c r="C184">
        <v>-3.2164000000000001</v>
      </c>
      <c r="D184">
        <v>20.5791</v>
      </c>
      <c r="E184">
        <v>4.3680000000000003</v>
      </c>
      <c r="F184">
        <v>-2.4691000000000001</v>
      </c>
      <c r="G184">
        <v>-3.2387000000000001</v>
      </c>
      <c r="H184">
        <v>20.6311</v>
      </c>
      <c r="I184">
        <v>4.3945999999999996</v>
      </c>
      <c r="J184">
        <v>-2.4270999999999998</v>
      </c>
      <c r="K184">
        <v>7.0000000000000007E-2</v>
      </c>
      <c r="L184">
        <v>6.2399999999999997E-2</v>
      </c>
      <c r="M184">
        <v>0.78890000000000005</v>
      </c>
      <c r="N184">
        <v>0.38679999999999998</v>
      </c>
      <c r="O184">
        <v>1.2841</v>
      </c>
    </row>
    <row r="185" spans="1:15" x14ac:dyDescent="0.25">
      <c r="A185" s="2">
        <v>1.147701045215E+16</v>
      </c>
      <c r="B185" s="1" t="s">
        <v>15</v>
      </c>
      <c r="C185">
        <v>-2.9992000000000001</v>
      </c>
      <c r="D185">
        <v>20.453399999999998</v>
      </c>
      <c r="E185">
        <v>4.3127000000000004</v>
      </c>
      <c r="F185">
        <v>-2.5546000000000002</v>
      </c>
      <c r="G185">
        <v>-2.9750999999999999</v>
      </c>
      <c r="H185">
        <v>20.515499999999999</v>
      </c>
      <c r="I185">
        <v>4.4227999999999996</v>
      </c>
      <c r="J185">
        <v>-2.5047000000000001</v>
      </c>
      <c r="K185">
        <v>6.9800000000000001E-2</v>
      </c>
      <c r="L185">
        <v>6.2399999999999997E-2</v>
      </c>
      <c r="M185">
        <v>0.78680000000000005</v>
      </c>
      <c r="N185">
        <v>0.38579999999999998</v>
      </c>
      <c r="O185">
        <v>0.89510000000000001</v>
      </c>
    </row>
    <row r="186" spans="1:15" x14ac:dyDescent="0.25">
      <c r="A186" s="2">
        <v>1.14770104522E+16</v>
      </c>
      <c r="B186" s="1" t="s">
        <v>16</v>
      </c>
      <c r="C186">
        <v>-2.7848999999999999</v>
      </c>
      <c r="D186">
        <v>20.323499999999999</v>
      </c>
      <c r="E186">
        <v>4.2564000000000002</v>
      </c>
      <c r="F186">
        <v>-2.6379000000000001</v>
      </c>
      <c r="G186">
        <v>-2.7218</v>
      </c>
      <c r="H186">
        <v>20.405000000000001</v>
      </c>
      <c r="I186">
        <v>4.4486999999999997</v>
      </c>
      <c r="J186">
        <v>-2.5019</v>
      </c>
      <c r="K186">
        <v>6.9800000000000001E-2</v>
      </c>
      <c r="L186">
        <v>6.25E-2</v>
      </c>
      <c r="M186">
        <v>0.78480000000000005</v>
      </c>
      <c r="N186">
        <v>0.38479999999999998</v>
      </c>
      <c r="O186">
        <v>6.7591000000000001</v>
      </c>
    </row>
    <row r="187" spans="1:15" x14ac:dyDescent="0.25">
      <c r="A187" s="2">
        <v>1.147701045225E+16</v>
      </c>
      <c r="B187" s="1" t="s">
        <v>15</v>
      </c>
      <c r="C187">
        <v>-2.5733999999999999</v>
      </c>
      <c r="D187">
        <v>20.189499999999999</v>
      </c>
      <c r="E187">
        <v>4.1990999999999996</v>
      </c>
      <c r="F187">
        <v>-2.7189999999999999</v>
      </c>
      <c r="G187">
        <v>-2.5379999999999998</v>
      </c>
      <c r="H187">
        <v>20.2575</v>
      </c>
      <c r="I187">
        <v>4.3249000000000004</v>
      </c>
      <c r="J187">
        <v>-2.6261000000000001</v>
      </c>
      <c r="K187">
        <v>6.9699999999999998E-2</v>
      </c>
      <c r="L187">
        <v>6.25E-2</v>
      </c>
      <c r="M187">
        <v>0.78269999999999995</v>
      </c>
      <c r="N187">
        <v>0.38390000000000002</v>
      </c>
      <c r="O187">
        <v>0.83740000000000003</v>
      </c>
    </row>
    <row r="188" spans="1:15" x14ac:dyDescent="0.25">
      <c r="A188" s="2">
        <v>1.14770104523E+16</v>
      </c>
      <c r="B188" s="1" t="s">
        <v>16</v>
      </c>
      <c r="C188">
        <v>-2.3647999999999998</v>
      </c>
      <c r="D188">
        <v>20.051500000000001</v>
      </c>
      <c r="E188">
        <v>4.1409000000000002</v>
      </c>
      <c r="F188">
        <v>-2.7978000000000001</v>
      </c>
      <c r="G188">
        <v>-2.3218999999999999</v>
      </c>
      <c r="H188">
        <v>20.113099999999999</v>
      </c>
      <c r="I188">
        <v>4.2572000000000001</v>
      </c>
      <c r="J188">
        <v>-2.7780999999999998</v>
      </c>
      <c r="K188">
        <v>6.9500000000000006E-2</v>
      </c>
      <c r="L188">
        <v>6.25E-2</v>
      </c>
      <c r="M188">
        <v>0.78059999999999996</v>
      </c>
      <c r="N188">
        <v>0.38279999999999997</v>
      </c>
      <c r="O188">
        <v>0.96089999999999998</v>
      </c>
    </row>
    <row r="189" spans="1:15" x14ac:dyDescent="0.25">
      <c r="A189" s="2">
        <v>1.147701045235E+16</v>
      </c>
      <c r="B189" s="1" t="s">
        <v>15</v>
      </c>
      <c r="C189">
        <v>-2.1591</v>
      </c>
      <c r="D189">
        <v>19.909700000000001</v>
      </c>
      <c r="E189">
        <v>4.0819999999999999</v>
      </c>
      <c r="F189">
        <v>-2.8744000000000001</v>
      </c>
      <c r="G189">
        <v>-2.1280000000000001</v>
      </c>
      <c r="H189">
        <v>19.922000000000001</v>
      </c>
      <c r="I189">
        <v>4.1365999999999996</v>
      </c>
      <c r="J189">
        <v>-2.956</v>
      </c>
      <c r="K189">
        <v>6.9400000000000003E-2</v>
      </c>
      <c r="L189">
        <v>6.2399999999999997E-2</v>
      </c>
      <c r="M189">
        <v>0.77859999999999996</v>
      </c>
      <c r="N189">
        <v>0.38190000000000002</v>
      </c>
      <c r="O189">
        <v>3.4398</v>
      </c>
    </row>
    <row r="190" spans="1:15" x14ac:dyDescent="0.25">
      <c r="A190" s="2">
        <v>1.14770104524E+16</v>
      </c>
      <c r="B190" s="1" t="s">
        <v>16</v>
      </c>
      <c r="C190">
        <v>-1.9563999999999999</v>
      </c>
      <c r="D190">
        <v>19.763999999999999</v>
      </c>
      <c r="E190">
        <v>4.0224000000000002</v>
      </c>
      <c r="F190">
        <v>-2.9487000000000001</v>
      </c>
      <c r="G190">
        <v>-1.9300999999999999</v>
      </c>
      <c r="H190">
        <v>19.7484</v>
      </c>
      <c r="I190">
        <v>4.0342000000000002</v>
      </c>
      <c r="J190">
        <v>-3.1151</v>
      </c>
      <c r="K190">
        <v>6.9199999999999998E-2</v>
      </c>
      <c r="L190">
        <v>6.2199999999999998E-2</v>
      </c>
      <c r="M190">
        <v>0.77649999999999997</v>
      </c>
      <c r="N190">
        <v>0.38109999999999999</v>
      </c>
      <c r="O190">
        <v>1.3925000000000001</v>
      </c>
    </row>
    <row r="191" spans="1:15" x14ac:dyDescent="0.25">
      <c r="A191" s="2">
        <v>1.147701045245E+16</v>
      </c>
      <c r="B191" s="1" t="s">
        <v>15</v>
      </c>
      <c r="C191">
        <v>-1.7566999999999999</v>
      </c>
      <c r="D191">
        <v>19.614699999999999</v>
      </c>
      <c r="E191">
        <v>3.9622000000000002</v>
      </c>
      <c r="F191">
        <v>-3.0209000000000001</v>
      </c>
      <c r="G191">
        <v>-1.71</v>
      </c>
      <c r="H191">
        <v>19.584700000000002</v>
      </c>
      <c r="I191">
        <v>3.9929000000000001</v>
      </c>
      <c r="J191">
        <v>-3.218</v>
      </c>
      <c r="K191">
        <v>6.9099999999999995E-2</v>
      </c>
      <c r="L191">
        <v>6.2100000000000002E-2</v>
      </c>
      <c r="M191">
        <v>0.77449999999999997</v>
      </c>
      <c r="N191">
        <v>0.38030000000000003</v>
      </c>
      <c r="O191">
        <v>0.30270000000000002</v>
      </c>
    </row>
    <row r="192" spans="1:15" x14ac:dyDescent="0.25">
      <c r="A192" s="2">
        <v>1.14770104525E+16</v>
      </c>
      <c r="B192" s="1" t="s">
        <v>16</v>
      </c>
      <c r="C192">
        <v>-1.56</v>
      </c>
      <c r="D192">
        <v>19.4618</v>
      </c>
      <c r="E192">
        <v>3.9015</v>
      </c>
      <c r="F192">
        <v>-3.0909</v>
      </c>
      <c r="G192">
        <v>-1.5015000000000001</v>
      </c>
      <c r="H192">
        <v>19.401700000000002</v>
      </c>
      <c r="I192">
        <v>3.9104000000000001</v>
      </c>
      <c r="J192">
        <v>-3.3853</v>
      </c>
      <c r="K192">
        <v>6.9099999999999995E-2</v>
      </c>
      <c r="L192">
        <v>6.2100000000000002E-2</v>
      </c>
      <c r="M192">
        <v>0.77239999999999998</v>
      </c>
      <c r="N192">
        <v>0.37990000000000002</v>
      </c>
      <c r="O192">
        <v>2.5415999999999999</v>
      </c>
    </row>
    <row r="193" spans="1:15" x14ac:dyDescent="0.25">
      <c r="A193" s="2">
        <v>1.147701045255E+16</v>
      </c>
      <c r="B193" s="1" t="s">
        <v>15</v>
      </c>
      <c r="C193">
        <v>-1.3663000000000001</v>
      </c>
      <c r="D193">
        <v>19.305499999999999</v>
      </c>
      <c r="E193">
        <v>3.8403999999999998</v>
      </c>
      <c r="F193">
        <v>-3.1585999999999999</v>
      </c>
      <c r="G193">
        <v>-1.3191999999999999</v>
      </c>
      <c r="H193">
        <v>19.247399999999999</v>
      </c>
      <c r="I193">
        <v>3.8155999999999999</v>
      </c>
      <c r="J193">
        <v>-3.4540000000000002</v>
      </c>
      <c r="K193">
        <v>6.9000000000000006E-2</v>
      </c>
      <c r="L193">
        <v>6.2E-2</v>
      </c>
      <c r="M193">
        <v>0.77039999999999997</v>
      </c>
      <c r="N193">
        <v>0.3795</v>
      </c>
      <c r="O193">
        <v>0.60150000000000003</v>
      </c>
    </row>
    <row r="194" spans="1:15" x14ac:dyDescent="0.25">
      <c r="A194" s="2">
        <v>1.14770104526E+16</v>
      </c>
      <c r="B194" s="1" t="s">
        <v>16</v>
      </c>
      <c r="C194">
        <v>-1.1757</v>
      </c>
      <c r="D194">
        <v>19.145800000000001</v>
      </c>
      <c r="E194">
        <v>3.7789000000000001</v>
      </c>
      <c r="F194">
        <v>-3.2242000000000002</v>
      </c>
      <c r="G194">
        <v>-1.1283000000000001</v>
      </c>
      <c r="H194">
        <v>19.0655</v>
      </c>
      <c r="I194">
        <v>3.7309000000000001</v>
      </c>
      <c r="J194">
        <v>-3.5528</v>
      </c>
      <c r="K194">
        <v>6.8900000000000003E-2</v>
      </c>
      <c r="L194">
        <v>6.2199999999999998E-2</v>
      </c>
      <c r="M194">
        <v>0.76839999999999997</v>
      </c>
      <c r="N194">
        <v>0.37930000000000003</v>
      </c>
      <c r="O194">
        <v>0.59740000000000004</v>
      </c>
    </row>
    <row r="195" spans="1:15" x14ac:dyDescent="0.25">
      <c r="A195" s="2">
        <v>1.147701045265E+16</v>
      </c>
      <c r="B195" s="1" t="s">
        <v>15</v>
      </c>
      <c r="C195">
        <v>-0.98819999999999997</v>
      </c>
      <c r="D195">
        <v>18.982900000000001</v>
      </c>
      <c r="E195">
        <v>3.7172999999999998</v>
      </c>
      <c r="F195">
        <v>-3.2877000000000001</v>
      </c>
      <c r="G195">
        <v>-0.98480000000000001</v>
      </c>
      <c r="H195">
        <v>18.883700000000001</v>
      </c>
      <c r="I195">
        <v>3.5613999999999999</v>
      </c>
      <c r="J195">
        <v>-3.6513</v>
      </c>
      <c r="K195">
        <v>6.8699999999999997E-2</v>
      </c>
      <c r="L195">
        <v>6.2399999999999997E-2</v>
      </c>
      <c r="M195">
        <v>0.76649999999999996</v>
      </c>
      <c r="N195">
        <v>0.37919999999999998</v>
      </c>
      <c r="O195">
        <v>0.63560000000000005</v>
      </c>
    </row>
    <row r="196" spans="1:15" x14ac:dyDescent="0.25">
      <c r="A196" s="2">
        <v>1.14770104527E+16</v>
      </c>
      <c r="B196" s="1" t="s">
        <v>16</v>
      </c>
      <c r="C196">
        <v>-0.80379999999999996</v>
      </c>
      <c r="D196">
        <v>18.8169</v>
      </c>
      <c r="E196">
        <v>3.6554000000000002</v>
      </c>
      <c r="F196">
        <v>-3.3490000000000002</v>
      </c>
      <c r="G196">
        <v>-0.78369999999999995</v>
      </c>
      <c r="H196">
        <v>18.7287</v>
      </c>
      <c r="I196">
        <v>3.5659999999999998</v>
      </c>
      <c r="J196">
        <v>-3.6023000000000001</v>
      </c>
      <c r="K196">
        <v>6.8599999999999994E-2</v>
      </c>
      <c r="L196">
        <v>6.2600000000000003E-2</v>
      </c>
      <c r="M196">
        <v>0.76459999999999995</v>
      </c>
      <c r="N196">
        <v>0.37869999999999998</v>
      </c>
      <c r="O196">
        <v>2.8809</v>
      </c>
    </row>
    <row r="197" spans="1:15" x14ac:dyDescent="0.25">
      <c r="A197" s="2">
        <v>1.147701045275E+16</v>
      </c>
      <c r="B197" s="1" t="s">
        <v>15</v>
      </c>
      <c r="C197">
        <v>-0.62250000000000005</v>
      </c>
      <c r="D197">
        <v>18.6479</v>
      </c>
      <c r="E197">
        <v>3.5935000000000001</v>
      </c>
      <c r="F197">
        <v>-3.4081999999999999</v>
      </c>
      <c r="G197">
        <v>-0.6149</v>
      </c>
      <c r="H197">
        <v>18.585899999999999</v>
      </c>
      <c r="I197">
        <v>3.4942000000000002</v>
      </c>
      <c r="J197">
        <v>-3.6185999999999998</v>
      </c>
      <c r="K197">
        <v>6.8400000000000002E-2</v>
      </c>
      <c r="L197">
        <v>6.2600000000000003E-2</v>
      </c>
      <c r="M197">
        <v>0.76270000000000004</v>
      </c>
      <c r="N197">
        <v>0.378</v>
      </c>
      <c r="O197">
        <v>2.5588000000000002</v>
      </c>
    </row>
    <row r="198" spans="1:15" x14ac:dyDescent="0.25">
      <c r="A198" s="2">
        <v>1.14770104528E+16</v>
      </c>
      <c r="B198" s="1" t="s">
        <v>16</v>
      </c>
      <c r="C198">
        <v>-0.44429999999999997</v>
      </c>
      <c r="D198">
        <v>18.475999999999999</v>
      </c>
      <c r="E198">
        <v>3.5316000000000001</v>
      </c>
      <c r="F198">
        <v>-3.4653999999999998</v>
      </c>
      <c r="G198">
        <v>-0.44269999999999998</v>
      </c>
      <c r="H198">
        <v>18.401399999999999</v>
      </c>
      <c r="I198">
        <v>3.4182999999999999</v>
      </c>
      <c r="J198">
        <v>-3.6842999999999999</v>
      </c>
      <c r="K198">
        <v>6.8199999999999997E-2</v>
      </c>
      <c r="L198">
        <v>6.2600000000000003E-2</v>
      </c>
      <c r="M198">
        <v>0.76080000000000003</v>
      </c>
      <c r="N198">
        <v>0.37740000000000001</v>
      </c>
      <c r="O198">
        <v>0.26669999999999999</v>
      </c>
    </row>
    <row r="199" spans="1:15" x14ac:dyDescent="0.25">
      <c r="A199" s="2">
        <v>1.147701045285E+16</v>
      </c>
      <c r="B199" s="1" t="s">
        <v>15</v>
      </c>
      <c r="C199">
        <v>-0.26919999999999999</v>
      </c>
      <c r="D199">
        <v>18.301300000000001</v>
      </c>
      <c r="E199">
        <v>3.4698000000000002</v>
      </c>
      <c r="F199">
        <v>-3.5205000000000002</v>
      </c>
      <c r="G199">
        <v>-0.33250000000000002</v>
      </c>
      <c r="H199">
        <v>18.2148</v>
      </c>
      <c r="I199">
        <v>3.2212000000000001</v>
      </c>
      <c r="J199">
        <v>-3.7652000000000001</v>
      </c>
      <c r="K199">
        <v>6.8199999999999997E-2</v>
      </c>
      <c r="L199">
        <v>6.2799999999999995E-2</v>
      </c>
      <c r="M199">
        <v>0.7591</v>
      </c>
      <c r="N199">
        <v>0.37680000000000002</v>
      </c>
      <c r="O199">
        <v>1.2682</v>
      </c>
    </row>
    <row r="200" spans="1:15" x14ac:dyDescent="0.25">
      <c r="A200" s="2">
        <v>1.14770104529E+16</v>
      </c>
      <c r="B200" s="1" t="s">
        <v>16</v>
      </c>
      <c r="C200">
        <v>-9.7100000000000006E-2</v>
      </c>
      <c r="D200">
        <v>18.123799999999999</v>
      </c>
      <c r="E200">
        <v>3.4081000000000001</v>
      </c>
      <c r="F200">
        <v>-3.5735999999999999</v>
      </c>
      <c r="G200">
        <v>-0.18179999999999999</v>
      </c>
      <c r="H200">
        <v>18.0259</v>
      </c>
      <c r="I200">
        <v>3.1128999999999998</v>
      </c>
      <c r="J200">
        <v>-3.8536000000000001</v>
      </c>
      <c r="K200">
        <v>6.83E-2</v>
      </c>
      <c r="L200">
        <v>6.3E-2</v>
      </c>
      <c r="M200">
        <v>0.75739999999999996</v>
      </c>
      <c r="N200">
        <v>0.37640000000000001</v>
      </c>
      <c r="O200">
        <v>0.61060000000000003</v>
      </c>
    </row>
    <row r="201" spans="1:15" x14ac:dyDescent="0.25">
      <c r="A201" s="2">
        <v>1.147701045295E+16</v>
      </c>
      <c r="B201" s="1" t="s">
        <v>15</v>
      </c>
      <c r="C201">
        <v>7.1800000000000003E-2</v>
      </c>
      <c r="D201">
        <v>17.9438</v>
      </c>
      <c r="E201">
        <v>3.3466999999999998</v>
      </c>
      <c r="F201">
        <v>-3.6246999999999998</v>
      </c>
      <c r="G201">
        <v>1.0200000000000001E-2</v>
      </c>
      <c r="H201">
        <v>17.852900000000002</v>
      </c>
      <c r="I201">
        <v>3.1143999999999998</v>
      </c>
      <c r="J201">
        <v>-3.8872</v>
      </c>
      <c r="K201">
        <v>6.83E-2</v>
      </c>
      <c r="L201">
        <v>6.3200000000000006E-2</v>
      </c>
      <c r="M201">
        <v>0.75570000000000004</v>
      </c>
      <c r="N201">
        <v>0.37590000000000001</v>
      </c>
      <c r="O201">
        <v>0.9466</v>
      </c>
    </row>
    <row r="202" spans="1:15" x14ac:dyDescent="0.25">
      <c r="A202" s="2">
        <v>1.1477010453E+16</v>
      </c>
      <c r="B202" s="1" t="s">
        <v>16</v>
      </c>
      <c r="C202">
        <v>0.23769999999999999</v>
      </c>
      <c r="D202">
        <v>17.761199999999999</v>
      </c>
      <c r="E202">
        <v>3.2856000000000001</v>
      </c>
      <c r="F202">
        <v>-3.6739000000000002</v>
      </c>
      <c r="G202">
        <v>0.2</v>
      </c>
      <c r="H202">
        <v>17.6846</v>
      </c>
      <c r="I202">
        <v>3.1587999999999998</v>
      </c>
      <c r="J202">
        <v>-3.8071999999999999</v>
      </c>
      <c r="K202">
        <v>6.8099999999999994E-2</v>
      </c>
      <c r="L202">
        <v>6.3200000000000006E-2</v>
      </c>
      <c r="M202">
        <v>0.75390000000000001</v>
      </c>
      <c r="N202">
        <v>0.37509999999999999</v>
      </c>
      <c r="O202">
        <v>4.4572000000000003</v>
      </c>
    </row>
    <row r="203" spans="1:15" x14ac:dyDescent="0.25">
      <c r="A203" s="2">
        <v>1.147701045305E+16</v>
      </c>
      <c r="B203" s="1" t="s">
        <v>15</v>
      </c>
      <c r="C203">
        <v>0.40060000000000001</v>
      </c>
      <c r="D203">
        <v>17.5762</v>
      </c>
      <c r="E203">
        <v>3.2248000000000001</v>
      </c>
      <c r="F203">
        <v>-3.7210999999999999</v>
      </c>
      <c r="G203">
        <v>0.3972</v>
      </c>
      <c r="H203">
        <v>17.509399999999999</v>
      </c>
      <c r="I203">
        <v>3.1836000000000002</v>
      </c>
      <c r="J203">
        <v>-3.8283999999999998</v>
      </c>
      <c r="K203">
        <v>6.8000000000000005E-2</v>
      </c>
      <c r="L203">
        <v>6.3299999999999995E-2</v>
      </c>
      <c r="M203">
        <v>0.752</v>
      </c>
      <c r="N203">
        <v>0.37419999999999998</v>
      </c>
      <c r="O203">
        <v>0.78190000000000004</v>
      </c>
    </row>
    <row r="204" spans="1:15" x14ac:dyDescent="0.25">
      <c r="A204" s="2">
        <v>1.14770104531E+16</v>
      </c>
      <c r="B204" s="1" t="s">
        <v>16</v>
      </c>
      <c r="C204">
        <v>0.56040000000000001</v>
      </c>
      <c r="D204">
        <v>17.388999999999999</v>
      </c>
      <c r="E204">
        <v>3.1644000000000001</v>
      </c>
      <c r="F204">
        <v>-3.7665999999999999</v>
      </c>
      <c r="G204">
        <v>0.61499999999999999</v>
      </c>
      <c r="H204">
        <v>17.366599999999998</v>
      </c>
      <c r="I204">
        <v>3.2982999999999998</v>
      </c>
      <c r="J204">
        <v>-3.7172999999999998</v>
      </c>
      <c r="K204">
        <v>6.7900000000000002E-2</v>
      </c>
      <c r="L204">
        <v>6.3100000000000003E-2</v>
      </c>
      <c r="M204">
        <v>0.75019999999999998</v>
      </c>
      <c r="N204">
        <v>0.37330000000000002</v>
      </c>
      <c r="O204">
        <v>10.206799999999999</v>
      </c>
    </row>
    <row r="205" spans="1:15" x14ac:dyDescent="0.25">
      <c r="A205" s="2">
        <v>1.147701045315E+16</v>
      </c>
      <c r="B205" s="1" t="s">
        <v>15</v>
      </c>
      <c r="C205">
        <v>0.71719999999999995</v>
      </c>
      <c r="D205">
        <v>17.199400000000001</v>
      </c>
      <c r="E205">
        <v>3.1046</v>
      </c>
      <c r="F205">
        <v>-3.8100999999999998</v>
      </c>
      <c r="G205">
        <v>0.71050000000000002</v>
      </c>
      <c r="H205">
        <v>17.164999999999999</v>
      </c>
      <c r="I205">
        <v>3.1038999999999999</v>
      </c>
      <c r="J205">
        <v>-3.8</v>
      </c>
      <c r="K205">
        <v>6.7699999999999996E-2</v>
      </c>
      <c r="L205">
        <v>6.3E-2</v>
      </c>
      <c r="M205">
        <v>0.74839999999999995</v>
      </c>
      <c r="N205">
        <v>0.37240000000000001</v>
      </c>
      <c r="O205">
        <v>1.6675</v>
      </c>
    </row>
    <row r="206" spans="1:15" x14ac:dyDescent="0.25">
      <c r="A206" s="2">
        <v>1.14770104532E+16</v>
      </c>
      <c r="B206" s="1" t="s">
        <v>16</v>
      </c>
      <c r="C206">
        <v>0.871</v>
      </c>
      <c r="D206">
        <v>17.0078</v>
      </c>
      <c r="E206">
        <v>3.0453000000000001</v>
      </c>
      <c r="F206">
        <v>-3.8519000000000001</v>
      </c>
      <c r="G206">
        <v>0.85970000000000002</v>
      </c>
      <c r="H206">
        <v>16.974399999999999</v>
      </c>
      <c r="I206">
        <v>3.0369000000000002</v>
      </c>
      <c r="J206">
        <v>-3.8512</v>
      </c>
      <c r="K206">
        <v>6.7599999999999993E-2</v>
      </c>
      <c r="L206">
        <v>6.2899999999999998E-2</v>
      </c>
      <c r="M206">
        <v>0.74660000000000004</v>
      </c>
      <c r="N206">
        <v>0.3715</v>
      </c>
      <c r="O206">
        <v>9.4600000000000004E-2</v>
      </c>
    </row>
    <row r="207" spans="1:15" x14ac:dyDescent="0.25">
      <c r="A207" s="2">
        <v>1.147701045325E+16</v>
      </c>
      <c r="B207" s="1" t="s">
        <v>15</v>
      </c>
      <c r="C207">
        <v>1.0218</v>
      </c>
      <c r="D207">
        <v>16.8141</v>
      </c>
      <c r="E207">
        <v>2.9866999999999999</v>
      </c>
      <c r="F207">
        <v>-3.8919000000000001</v>
      </c>
      <c r="G207">
        <v>0.96050000000000002</v>
      </c>
      <c r="H207">
        <v>16.791899999999998</v>
      </c>
      <c r="I207">
        <v>2.8828999999999998</v>
      </c>
      <c r="J207">
        <v>-3.8868</v>
      </c>
      <c r="K207">
        <v>6.7500000000000004E-2</v>
      </c>
      <c r="L207">
        <v>6.2799999999999995E-2</v>
      </c>
      <c r="M207">
        <v>0.74480000000000002</v>
      </c>
      <c r="N207">
        <v>0.37059999999999998</v>
      </c>
      <c r="O207">
        <v>1.1854</v>
      </c>
    </row>
    <row r="208" spans="1:15" x14ac:dyDescent="0.25">
      <c r="A208" s="2">
        <v>1.14770104533E+16</v>
      </c>
      <c r="B208" s="1" t="s">
        <v>16</v>
      </c>
      <c r="C208">
        <v>1.1698</v>
      </c>
      <c r="D208">
        <v>16.618500000000001</v>
      </c>
      <c r="E208">
        <v>2.9287000000000001</v>
      </c>
      <c r="F208">
        <v>-3.9302999999999999</v>
      </c>
      <c r="G208">
        <v>1.099</v>
      </c>
      <c r="H208">
        <v>16.587900000000001</v>
      </c>
      <c r="I208">
        <v>2.7806000000000002</v>
      </c>
      <c r="J208">
        <v>-4.0029000000000003</v>
      </c>
      <c r="K208">
        <v>6.7599999999999993E-2</v>
      </c>
      <c r="L208">
        <v>6.2700000000000006E-2</v>
      </c>
      <c r="M208">
        <v>0.74309999999999998</v>
      </c>
      <c r="N208">
        <v>0.36969999999999997</v>
      </c>
      <c r="O208">
        <v>2.1907999999999999</v>
      </c>
    </row>
    <row r="209" spans="1:15" x14ac:dyDescent="0.25">
      <c r="A209" s="2">
        <v>1.147701045335E+16</v>
      </c>
      <c r="B209" s="1" t="s">
        <v>15</v>
      </c>
      <c r="C209">
        <v>1.3149</v>
      </c>
      <c r="D209">
        <v>16.4209</v>
      </c>
      <c r="E209">
        <v>2.8714</v>
      </c>
      <c r="F209">
        <v>-3.9668999999999999</v>
      </c>
      <c r="G209">
        <v>1.1951000000000001</v>
      </c>
      <c r="H209">
        <v>16.370899999999999</v>
      </c>
      <c r="I209">
        <v>2.6156999999999999</v>
      </c>
      <c r="J209">
        <v>-4.0781999999999998</v>
      </c>
      <c r="K209">
        <v>6.7900000000000002E-2</v>
      </c>
      <c r="L209">
        <v>6.2600000000000003E-2</v>
      </c>
      <c r="M209">
        <v>0.74150000000000005</v>
      </c>
      <c r="N209">
        <v>0.36890000000000001</v>
      </c>
      <c r="O209">
        <v>0.87649999999999995</v>
      </c>
    </row>
    <row r="210" spans="1:15" x14ac:dyDescent="0.25">
      <c r="A210" s="2">
        <v>1.14770104534E+16</v>
      </c>
      <c r="B210" s="1" t="s">
        <v>16</v>
      </c>
      <c r="C210">
        <v>1.4571000000000001</v>
      </c>
      <c r="D210">
        <v>16.221599999999999</v>
      </c>
      <c r="E210">
        <v>2.8149000000000002</v>
      </c>
      <c r="F210">
        <v>-4.0019999999999998</v>
      </c>
      <c r="G210">
        <v>1.3263</v>
      </c>
      <c r="H210">
        <v>16.168800000000001</v>
      </c>
      <c r="I210">
        <v>2.5451000000000001</v>
      </c>
      <c r="J210">
        <v>-4.1233000000000004</v>
      </c>
      <c r="K210">
        <v>6.8400000000000002E-2</v>
      </c>
      <c r="L210">
        <v>6.2600000000000003E-2</v>
      </c>
      <c r="M210">
        <v>0.7399</v>
      </c>
      <c r="N210">
        <v>0.36809999999999998</v>
      </c>
      <c r="O210">
        <v>7.1400000000000005E-2</v>
      </c>
    </row>
    <row r="211" spans="1:15" x14ac:dyDescent="0.25">
      <c r="A211" s="2">
        <v>1.147701045345E+16</v>
      </c>
      <c r="B211" s="1" t="s">
        <v>15</v>
      </c>
      <c r="C211">
        <v>1.5965</v>
      </c>
      <c r="D211">
        <v>16.020600000000002</v>
      </c>
      <c r="E211">
        <v>2.7593000000000001</v>
      </c>
      <c r="F211">
        <v>-4.0354999999999999</v>
      </c>
      <c r="G211">
        <v>1.5588</v>
      </c>
      <c r="H211">
        <v>15.9589</v>
      </c>
      <c r="I211">
        <v>2.6987000000000001</v>
      </c>
      <c r="J211">
        <v>-4.1609999999999996</v>
      </c>
      <c r="K211">
        <v>6.8199999999999997E-2</v>
      </c>
      <c r="L211">
        <v>6.25E-2</v>
      </c>
      <c r="M211">
        <v>0.73819999999999997</v>
      </c>
      <c r="N211">
        <v>0.3674</v>
      </c>
      <c r="O211">
        <v>3.8891</v>
      </c>
    </row>
    <row r="212" spans="1:15" x14ac:dyDescent="0.25">
      <c r="A212" s="2">
        <v>1.14770104535E+16</v>
      </c>
      <c r="B212" s="1" t="s">
        <v>16</v>
      </c>
      <c r="C212">
        <v>1.7332000000000001</v>
      </c>
      <c r="D212">
        <v>15.8179</v>
      </c>
      <c r="E212">
        <v>2.7044999999999999</v>
      </c>
      <c r="F212">
        <v>-4.0674000000000001</v>
      </c>
      <c r="G212">
        <v>1.6679999999999999</v>
      </c>
      <c r="H212">
        <v>15.7582</v>
      </c>
      <c r="I212">
        <v>2.5966</v>
      </c>
      <c r="J212">
        <v>-4.1719999999999997</v>
      </c>
      <c r="K212">
        <v>6.8199999999999997E-2</v>
      </c>
      <c r="L212">
        <v>6.25E-2</v>
      </c>
      <c r="M212">
        <v>0.73650000000000004</v>
      </c>
      <c r="N212">
        <v>0.36659999999999998</v>
      </c>
      <c r="O212">
        <v>3.4135</v>
      </c>
    </row>
    <row r="213" spans="1:15" x14ac:dyDescent="0.25">
      <c r="A213" s="2">
        <v>1.147701045355E+16</v>
      </c>
      <c r="B213" s="1" t="s">
        <v>15</v>
      </c>
      <c r="C213">
        <v>1.8671</v>
      </c>
      <c r="D213">
        <v>15.6137</v>
      </c>
      <c r="E213">
        <v>2.6507000000000001</v>
      </c>
      <c r="F213">
        <v>-4.0978000000000003</v>
      </c>
      <c r="G213">
        <v>1.6855</v>
      </c>
      <c r="H213">
        <v>15.551399999999999</v>
      </c>
      <c r="I213">
        <v>2.2917999999999998</v>
      </c>
      <c r="J213">
        <v>-4.2168999999999999</v>
      </c>
      <c r="K213">
        <v>6.9199999999999998E-2</v>
      </c>
      <c r="L213">
        <v>6.25E-2</v>
      </c>
      <c r="M213">
        <v>0.73519999999999996</v>
      </c>
      <c r="N213">
        <v>0.36580000000000001</v>
      </c>
      <c r="O213">
        <v>4.0763999999999996</v>
      </c>
    </row>
    <row r="214" spans="1:15" x14ac:dyDescent="0.25">
      <c r="A214" s="2">
        <v>1.14770104536E+16</v>
      </c>
      <c r="B214" s="1" t="s">
        <v>16</v>
      </c>
      <c r="C214">
        <v>1.9984</v>
      </c>
      <c r="D214">
        <v>15.407999999999999</v>
      </c>
      <c r="E214">
        <v>2.5979000000000001</v>
      </c>
      <c r="F214">
        <v>-4.1268000000000002</v>
      </c>
      <c r="G214">
        <v>1.8348</v>
      </c>
      <c r="H214">
        <v>15.3687</v>
      </c>
      <c r="I214">
        <v>2.3216999999999999</v>
      </c>
      <c r="J214">
        <v>-4.1871999999999998</v>
      </c>
      <c r="K214">
        <v>6.9900000000000004E-2</v>
      </c>
      <c r="L214">
        <v>6.2399999999999997E-2</v>
      </c>
      <c r="M214">
        <v>0.73370000000000002</v>
      </c>
      <c r="N214">
        <v>0.3649</v>
      </c>
      <c r="O214">
        <v>4.7198000000000002</v>
      </c>
    </row>
    <row r="215" spans="1:15" x14ac:dyDescent="0.25">
      <c r="A215" s="2">
        <v>1.147701045365E+16</v>
      </c>
      <c r="B215" s="1" t="s">
        <v>15</v>
      </c>
      <c r="C215">
        <v>2.1269999999999998</v>
      </c>
      <c r="D215">
        <v>15.200900000000001</v>
      </c>
      <c r="E215">
        <v>2.5459999999999998</v>
      </c>
      <c r="F215">
        <v>-4.1543999999999999</v>
      </c>
      <c r="G215">
        <v>1.9689000000000001</v>
      </c>
      <c r="H215">
        <v>15.1572</v>
      </c>
      <c r="I215">
        <v>2.2953999999999999</v>
      </c>
      <c r="J215">
        <v>-4.2252000000000001</v>
      </c>
      <c r="K215">
        <v>7.0599999999999996E-2</v>
      </c>
      <c r="L215">
        <v>6.2399999999999997E-2</v>
      </c>
      <c r="M215">
        <v>0.73219999999999996</v>
      </c>
      <c r="N215">
        <v>0.36409999999999998</v>
      </c>
      <c r="O215">
        <v>0.13070000000000001</v>
      </c>
    </row>
    <row r="216" spans="1:15" x14ac:dyDescent="0.25">
      <c r="A216" s="2">
        <v>1.14770104537E+16</v>
      </c>
      <c r="B216" s="1" t="s">
        <v>16</v>
      </c>
      <c r="C216">
        <v>2.2530999999999999</v>
      </c>
      <c r="D216">
        <v>14.9924</v>
      </c>
      <c r="E216">
        <v>2.4952000000000001</v>
      </c>
      <c r="F216">
        <v>-4.1806999999999999</v>
      </c>
      <c r="G216">
        <v>2.0821000000000001</v>
      </c>
      <c r="H216">
        <v>14.938700000000001</v>
      </c>
      <c r="I216">
        <v>2.1993</v>
      </c>
      <c r="J216">
        <v>-4.3133999999999997</v>
      </c>
      <c r="K216">
        <v>7.1400000000000005E-2</v>
      </c>
      <c r="L216">
        <v>6.2300000000000001E-2</v>
      </c>
      <c r="M216">
        <v>0.73070000000000002</v>
      </c>
      <c r="N216">
        <v>0.3634</v>
      </c>
      <c r="O216">
        <v>1.5306999999999999</v>
      </c>
    </row>
    <row r="217" spans="1:15" x14ac:dyDescent="0.25">
      <c r="A217" s="2">
        <v>1.147701045375E+16</v>
      </c>
      <c r="B217" s="1" t="s">
        <v>15</v>
      </c>
      <c r="C217">
        <v>2.3767</v>
      </c>
      <c r="D217">
        <v>14.7827</v>
      </c>
      <c r="E217">
        <v>2.4455</v>
      </c>
      <c r="F217">
        <v>-4.2055999999999996</v>
      </c>
      <c r="G217">
        <v>2.2536</v>
      </c>
      <c r="H217">
        <v>14.7057</v>
      </c>
      <c r="I217">
        <v>2.2608999999999999</v>
      </c>
      <c r="J217">
        <v>-4.3688000000000002</v>
      </c>
      <c r="K217">
        <v>7.17E-2</v>
      </c>
      <c r="L217">
        <v>6.2399999999999997E-2</v>
      </c>
      <c r="M217">
        <v>0.72909999999999997</v>
      </c>
      <c r="N217">
        <v>0.36270000000000002</v>
      </c>
      <c r="O217">
        <v>1.7517</v>
      </c>
    </row>
    <row r="218" spans="1:15" x14ac:dyDescent="0.25">
      <c r="A218" s="2">
        <v>1.14770104538E+16</v>
      </c>
      <c r="B218" s="1" t="s">
        <v>16</v>
      </c>
      <c r="C218">
        <v>2.4977999999999998</v>
      </c>
      <c r="D218">
        <v>14.5718</v>
      </c>
      <c r="E218">
        <v>2.3969999999999998</v>
      </c>
      <c r="F218">
        <v>-4.2291999999999996</v>
      </c>
      <c r="G218">
        <v>2.3525999999999998</v>
      </c>
      <c r="H218">
        <v>14.4762</v>
      </c>
      <c r="I218">
        <v>2.1587000000000001</v>
      </c>
      <c r="J218">
        <v>-4.4214000000000002</v>
      </c>
      <c r="K218">
        <v>7.22E-2</v>
      </c>
      <c r="L218">
        <v>6.2600000000000003E-2</v>
      </c>
      <c r="M218">
        <v>0.72760000000000002</v>
      </c>
      <c r="N218">
        <v>0.36209999999999998</v>
      </c>
      <c r="O218">
        <v>0.97219999999999995</v>
      </c>
    </row>
    <row r="219" spans="1:15" x14ac:dyDescent="0.25">
      <c r="A219" s="2">
        <v>1.147701045385E+16</v>
      </c>
      <c r="B219" s="1" t="s">
        <v>15</v>
      </c>
      <c r="C219">
        <v>2.6164999999999998</v>
      </c>
      <c r="D219">
        <v>14.3597</v>
      </c>
      <c r="E219">
        <v>2.3496000000000001</v>
      </c>
      <c r="F219">
        <v>-4.2515999999999998</v>
      </c>
      <c r="G219">
        <v>2.54</v>
      </c>
      <c r="H219">
        <v>14.2859</v>
      </c>
      <c r="I219">
        <v>2.2846000000000002</v>
      </c>
      <c r="J219">
        <v>-4.4008000000000003</v>
      </c>
      <c r="K219">
        <v>7.2300000000000003E-2</v>
      </c>
      <c r="L219">
        <v>6.2700000000000006E-2</v>
      </c>
      <c r="M219">
        <v>0.72599999999999998</v>
      </c>
      <c r="N219">
        <v>0.3614</v>
      </c>
      <c r="O219">
        <v>3.9295</v>
      </c>
    </row>
    <row r="220" spans="1:15" x14ac:dyDescent="0.25">
      <c r="A220" s="2">
        <v>1.14770104539E+16</v>
      </c>
      <c r="B220" s="1" t="s">
        <v>16</v>
      </c>
      <c r="C220">
        <v>2.7328999999999999</v>
      </c>
      <c r="D220">
        <v>14.1465</v>
      </c>
      <c r="E220">
        <v>2.3033999999999999</v>
      </c>
      <c r="F220">
        <v>-4.2728999999999999</v>
      </c>
      <c r="G220">
        <v>2.6606999999999998</v>
      </c>
      <c r="H220">
        <v>14.056800000000001</v>
      </c>
      <c r="I220">
        <v>2.2107000000000001</v>
      </c>
      <c r="J220">
        <v>-4.4832999999999998</v>
      </c>
      <c r="K220">
        <v>7.2300000000000003E-2</v>
      </c>
      <c r="L220">
        <v>6.2799999999999995E-2</v>
      </c>
      <c r="M220">
        <v>0.72440000000000004</v>
      </c>
      <c r="N220">
        <v>0.3609</v>
      </c>
      <c r="O220">
        <v>2.1697000000000002</v>
      </c>
    </row>
    <row r="221" spans="1:15" x14ac:dyDescent="0.25">
      <c r="A221" s="2">
        <v>1.147701045395E+16</v>
      </c>
      <c r="B221" s="1" t="s">
        <v>15</v>
      </c>
      <c r="C221">
        <v>2.847</v>
      </c>
      <c r="D221">
        <v>13.9322</v>
      </c>
      <c r="E221">
        <v>2.2585000000000002</v>
      </c>
      <c r="F221">
        <v>-4.2930000000000001</v>
      </c>
      <c r="G221">
        <v>2.7824</v>
      </c>
      <c r="H221">
        <v>13.831300000000001</v>
      </c>
      <c r="I221">
        <v>2.1732999999999998</v>
      </c>
      <c r="J221">
        <v>-4.5153999999999996</v>
      </c>
      <c r="K221">
        <v>7.22E-2</v>
      </c>
      <c r="L221">
        <v>6.3E-2</v>
      </c>
      <c r="M221">
        <v>0.72270000000000001</v>
      </c>
      <c r="N221">
        <v>0.3604</v>
      </c>
      <c r="O221">
        <v>5.3499999999999999E-2</v>
      </c>
    </row>
    <row r="222" spans="1:15" x14ac:dyDescent="0.25">
      <c r="A222" s="2">
        <v>1.1477010454E+16</v>
      </c>
      <c r="B222" s="1" t="s">
        <v>16</v>
      </c>
      <c r="C222">
        <v>2.9588000000000001</v>
      </c>
      <c r="D222">
        <v>13.717000000000001</v>
      </c>
      <c r="E222">
        <v>2.2147999999999999</v>
      </c>
      <c r="F222">
        <v>-4.3120000000000003</v>
      </c>
      <c r="G222">
        <v>2.8807999999999998</v>
      </c>
      <c r="H222">
        <v>13.5938</v>
      </c>
      <c r="I222">
        <v>2.0884999999999998</v>
      </c>
      <c r="J222">
        <v>-4.5571999999999999</v>
      </c>
      <c r="K222">
        <v>7.22E-2</v>
      </c>
      <c r="L222">
        <v>6.3399999999999998E-2</v>
      </c>
      <c r="M222">
        <v>0.72109999999999996</v>
      </c>
      <c r="N222">
        <v>0.3599</v>
      </c>
      <c r="O222">
        <v>1.4935</v>
      </c>
    </row>
    <row r="223" spans="1:15" x14ac:dyDescent="0.25">
      <c r="A223" s="2">
        <v>1.147701045405E+16</v>
      </c>
      <c r="B223" s="1" t="s">
        <v>15</v>
      </c>
      <c r="C223">
        <v>3.0684999999999998</v>
      </c>
      <c r="D223">
        <v>13.5009</v>
      </c>
      <c r="E223">
        <v>2.1724000000000001</v>
      </c>
      <c r="F223">
        <v>-4.3299000000000003</v>
      </c>
      <c r="G223">
        <v>2.9285999999999999</v>
      </c>
      <c r="H223">
        <v>13.3771</v>
      </c>
      <c r="I223">
        <v>1.9000999999999999</v>
      </c>
      <c r="J223">
        <v>-4.5728</v>
      </c>
      <c r="K223">
        <v>7.2700000000000001E-2</v>
      </c>
      <c r="L223">
        <v>6.3799999999999996E-2</v>
      </c>
      <c r="M223">
        <v>0.71970000000000001</v>
      </c>
      <c r="N223">
        <v>0.35949999999999999</v>
      </c>
      <c r="O223">
        <v>1.1109</v>
      </c>
    </row>
    <row r="224" spans="1:15" x14ac:dyDescent="0.25">
      <c r="A224" s="2">
        <v>1.14770104541E+16</v>
      </c>
      <c r="B224" s="1" t="s">
        <v>16</v>
      </c>
      <c r="C224">
        <v>3.1762000000000001</v>
      </c>
      <c r="D224">
        <v>13.283899999999999</v>
      </c>
      <c r="E224">
        <v>2.1313</v>
      </c>
      <c r="F224">
        <v>-4.3468</v>
      </c>
      <c r="G224">
        <v>3.0249999999999999</v>
      </c>
      <c r="H224">
        <v>13.180999999999999</v>
      </c>
      <c r="I224">
        <v>1.8922000000000001</v>
      </c>
      <c r="J224">
        <v>-4.4915000000000003</v>
      </c>
      <c r="K224">
        <v>7.3200000000000001E-2</v>
      </c>
      <c r="L224">
        <v>6.4100000000000004E-2</v>
      </c>
      <c r="M224">
        <v>0.71830000000000005</v>
      </c>
      <c r="N224">
        <v>0.35880000000000001</v>
      </c>
      <c r="O224">
        <v>3.5847000000000002</v>
      </c>
    </row>
    <row r="225" spans="1:15" x14ac:dyDescent="0.25">
      <c r="A225" s="2">
        <v>1.147701045415E+16</v>
      </c>
      <c r="B225" s="1" t="s">
        <v>15</v>
      </c>
      <c r="C225">
        <v>3.2818000000000001</v>
      </c>
      <c r="D225">
        <v>13.0661</v>
      </c>
      <c r="E225">
        <v>2.0914999999999999</v>
      </c>
      <c r="F225">
        <v>-4.3628</v>
      </c>
      <c r="G225">
        <v>3.1753</v>
      </c>
      <c r="H225">
        <v>12.976699999999999</v>
      </c>
      <c r="I225">
        <v>1.9673</v>
      </c>
      <c r="J225">
        <v>-4.4847000000000001</v>
      </c>
      <c r="K225">
        <v>7.3400000000000007E-2</v>
      </c>
      <c r="L225">
        <v>6.4199999999999993E-2</v>
      </c>
      <c r="M225">
        <v>0.71679999999999999</v>
      </c>
      <c r="N225">
        <v>0.35809999999999997</v>
      </c>
      <c r="O225">
        <v>2.1042000000000001</v>
      </c>
    </row>
    <row r="226" spans="1:15" x14ac:dyDescent="0.25">
      <c r="A226" s="2">
        <v>1.14770104542E+16</v>
      </c>
      <c r="B226" s="1" t="s">
        <v>16</v>
      </c>
      <c r="C226">
        <v>3.3854000000000002</v>
      </c>
      <c r="D226">
        <v>12.8475</v>
      </c>
      <c r="E226">
        <v>2.0531999999999999</v>
      </c>
      <c r="F226">
        <v>-4.3776999999999999</v>
      </c>
      <c r="G226">
        <v>3.3117999999999999</v>
      </c>
      <c r="H226">
        <v>12.7544</v>
      </c>
      <c r="I226">
        <v>2.0585</v>
      </c>
      <c r="J226">
        <v>-4.4307999999999996</v>
      </c>
      <c r="K226">
        <v>7.3400000000000007E-2</v>
      </c>
      <c r="L226">
        <v>6.4399999999999999E-2</v>
      </c>
      <c r="M226">
        <v>0.71519999999999995</v>
      </c>
      <c r="N226">
        <v>0.35730000000000001</v>
      </c>
      <c r="O226">
        <v>4.8784000000000001</v>
      </c>
    </row>
    <row r="227" spans="1:15" x14ac:dyDescent="0.25">
      <c r="A227" s="2">
        <v>1.147701045425E+16</v>
      </c>
      <c r="B227" s="1" t="s">
        <v>15</v>
      </c>
      <c r="C227">
        <v>3.4872000000000001</v>
      </c>
      <c r="D227">
        <v>12.6282</v>
      </c>
      <c r="E227">
        <v>2.0162</v>
      </c>
      <c r="F227">
        <v>-4.3917999999999999</v>
      </c>
      <c r="G227">
        <v>3.3706</v>
      </c>
      <c r="H227">
        <v>12.600300000000001</v>
      </c>
      <c r="I227">
        <v>1.9397</v>
      </c>
      <c r="J227">
        <v>-4.3574000000000002</v>
      </c>
      <c r="K227">
        <v>7.3700000000000002E-2</v>
      </c>
      <c r="L227">
        <v>6.4199999999999993E-2</v>
      </c>
      <c r="M227">
        <v>0.71360000000000001</v>
      </c>
      <c r="N227">
        <v>0.35649999999999998</v>
      </c>
      <c r="O227">
        <v>7.3775000000000004</v>
      </c>
    </row>
    <row r="228" spans="1:15" x14ac:dyDescent="0.25">
      <c r="A228" s="2">
        <v>1.14770104543E+16</v>
      </c>
      <c r="B228" s="1" t="s">
        <v>16</v>
      </c>
      <c r="C228">
        <v>3.5871</v>
      </c>
      <c r="D228">
        <v>12.408300000000001</v>
      </c>
      <c r="E228">
        <v>1.9805999999999999</v>
      </c>
      <c r="F228">
        <v>-4.4050000000000002</v>
      </c>
      <c r="G228">
        <v>3.4923000000000002</v>
      </c>
      <c r="H228">
        <v>12.3887</v>
      </c>
      <c r="I228">
        <v>1.9642999999999999</v>
      </c>
      <c r="J228">
        <v>-4.3573000000000004</v>
      </c>
      <c r="K228">
        <v>7.3800000000000004E-2</v>
      </c>
      <c r="L228">
        <v>6.4100000000000004E-2</v>
      </c>
      <c r="M228">
        <v>0.71199999999999997</v>
      </c>
      <c r="N228">
        <v>0.35580000000000001</v>
      </c>
      <c r="O228">
        <v>1.3708</v>
      </c>
    </row>
    <row r="229" spans="1:15" x14ac:dyDescent="0.25">
      <c r="A229" s="2">
        <v>1.147701045435E+16</v>
      </c>
      <c r="B229" s="1" t="s">
        <v>15</v>
      </c>
      <c r="C229">
        <v>3.6852999999999998</v>
      </c>
      <c r="D229">
        <v>12.1876</v>
      </c>
      <c r="E229">
        <v>1.9463999999999999</v>
      </c>
      <c r="F229">
        <v>-4.4173999999999998</v>
      </c>
      <c r="G229">
        <v>3.6194000000000002</v>
      </c>
      <c r="H229">
        <v>12.169600000000001</v>
      </c>
      <c r="I229">
        <v>1.9956</v>
      </c>
      <c r="J229">
        <v>-4.3715999999999999</v>
      </c>
      <c r="K229">
        <v>7.3700000000000002E-2</v>
      </c>
      <c r="L229">
        <v>6.4000000000000001E-2</v>
      </c>
      <c r="M229">
        <v>0.71050000000000002</v>
      </c>
      <c r="N229">
        <v>0.35499999999999998</v>
      </c>
      <c r="O229">
        <v>0.32219999999999999</v>
      </c>
    </row>
    <row r="230" spans="1:15" x14ac:dyDescent="0.25">
      <c r="A230" s="2">
        <v>1.14770104544E+16</v>
      </c>
      <c r="B230" s="1" t="s">
        <v>16</v>
      </c>
      <c r="C230">
        <v>3.7818999999999998</v>
      </c>
      <c r="D230">
        <v>11.9664</v>
      </c>
      <c r="E230">
        <v>1.9137</v>
      </c>
      <c r="F230">
        <v>-4.4290000000000003</v>
      </c>
      <c r="G230">
        <v>3.7075999999999998</v>
      </c>
      <c r="H230">
        <v>11.957000000000001</v>
      </c>
      <c r="I230">
        <v>1.9569000000000001</v>
      </c>
      <c r="J230">
        <v>-4.3602999999999996</v>
      </c>
      <c r="K230">
        <v>7.3700000000000002E-2</v>
      </c>
      <c r="L230">
        <v>6.3799999999999996E-2</v>
      </c>
      <c r="M230">
        <v>0.70889999999999997</v>
      </c>
      <c r="N230">
        <v>0.3543</v>
      </c>
      <c r="O230">
        <v>0.97750000000000004</v>
      </c>
    </row>
    <row r="231" spans="1:15" x14ac:dyDescent="0.25">
      <c r="A231" s="2">
        <v>1.147701045445E+16</v>
      </c>
      <c r="B231" s="1" t="s">
        <v>15</v>
      </c>
      <c r="C231">
        <v>3.8767999999999998</v>
      </c>
      <c r="D231">
        <v>11.7446</v>
      </c>
      <c r="E231">
        <v>1.8824000000000001</v>
      </c>
      <c r="F231">
        <v>-4.4398</v>
      </c>
      <c r="G231">
        <v>3.8462999999999998</v>
      </c>
      <c r="H231">
        <v>11.738</v>
      </c>
      <c r="I231">
        <v>2.0194999999999999</v>
      </c>
      <c r="J231">
        <v>-4.3710000000000004</v>
      </c>
      <c r="K231">
        <v>7.3599999999999999E-2</v>
      </c>
      <c r="L231">
        <v>6.3700000000000007E-2</v>
      </c>
      <c r="M231">
        <v>0.70740000000000003</v>
      </c>
      <c r="N231">
        <v>0.35349999999999998</v>
      </c>
      <c r="O231">
        <v>0.68169999999999997</v>
      </c>
    </row>
    <row r="232" spans="1:15" x14ac:dyDescent="0.25">
      <c r="A232" s="2">
        <v>1.14770104545E+16</v>
      </c>
      <c r="B232" s="1" t="s">
        <v>16</v>
      </c>
      <c r="C232">
        <v>3.9702000000000002</v>
      </c>
      <c r="D232">
        <v>11.5223</v>
      </c>
      <c r="E232">
        <v>1.8527</v>
      </c>
      <c r="F232">
        <v>-4.4499000000000004</v>
      </c>
      <c r="G232">
        <v>3.9235000000000002</v>
      </c>
      <c r="H232">
        <v>11.523099999999999</v>
      </c>
      <c r="I232">
        <v>1.9073</v>
      </c>
      <c r="J232">
        <v>-4.4183000000000003</v>
      </c>
      <c r="K232">
        <v>7.3499999999999996E-2</v>
      </c>
      <c r="L232">
        <v>6.3600000000000004E-2</v>
      </c>
      <c r="M232">
        <v>0.70589999999999997</v>
      </c>
      <c r="N232">
        <v>0.3528</v>
      </c>
      <c r="O232">
        <v>2.1751999999999998</v>
      </c>
    </row>
    <row r="233" spans="1:15" x14ac:dyDescent="0.25">
      <c r="A233" s="2">
        <v>1.147701045455E+16</v>
      </c>
      <c r="B233" s="1" t="s">
        <v>15</v>
      </c>
      <c r="C233">
        <v>4.0621</v>
      </c>
      <c r="D233">
        <v>11.2996</v>
      </c>
      <c r="E233">
        <v>1.8244</v>
      </c>
      <c r="F233">
        <v>-4.4592000000000001</v>
      </c>
      <c r="G233">
        <v>4.0320999999999998</v>
      </c>
      <c r="H233">
        <v>11.264799999999999</v>
      </c>
      <c r="I233">
        <v>1.8959999999999999</v>
      </c>
      <c r="J233">
        <v>-4.4854000000000003</v>
      </c>
      <c r="K233">
        <v>7.3400000000000007E-2</v>
      </c>
      <c r="L233">
        <v>6.3500000000000001E-2</v>
      </c>
      <c r="M233">
        <v>0.70440000000000003</v>
      </c>
      <c r="N233">
        <v>0.35199999999999998</v>
      </c>
      <c r="O233">
        <v>2.0733000000000001</v>
      </c>
    </row>
    <row r="234" spans="1:15" x14ac:dyDescent="0.25">
      <c r="A234" s="2">
        <v>1.14770104546E+16</v>
      </c>
      <c r="B234" s="1" t="s">
        <v>16</v>
      </c>
      <c r="C234">
        <v>4.1527000000000003</v>
      </c>
      <c r="D234">
        <v>11.0763</v>
      </c>
      <c r="E234">
        <v>1.7976000000000001</v>
      </c>
      <c r="F234">
        <v>-4.4679000000000002</v>
      </c>
      <c r="G234">
        <v>4.1635</v>
      </c>
      <c r="H234">
        <v>11.0601</v>
      </c>
      <c r="I234">
        <v>1.9692000000000001</v>
      </c>
      <c r="J234">
        <v>-4.4489000000000001</v>
      </c>
      <c r="K234">
        <v>7.3200000000000001E-2</v>
      </c>
      <c r="L234">
        <v>6.3299999999999995E-2</v>
      </c>
      <c r="M234">
        <v>0.70299999999999996</v>
      </c>
      <c r="N234">
        <v>0.35120000000000001</v>
      </c>
      <c r="O234">
        <v>3.5274000000000001</v>
      </c>
    </row>
    <row r="235" spans="1:15" x14ac:dyDescent="0.25">
      <c r="A235" s="2">
        <v>1.147701045465E+16</v>
      </c>
      <c r="B235" s="1" t="s">
        <v>15</v>
      </c>
      <c r="C235">
        <v>4.242</v>
      </c>
      <c r="D235">
        <v>10.8527</v>
      </c>
      <c r="E235">
        <v>1.7723</v>
      </c>
      <c r="F235">
        <v>-4.4759000000000002</v>
      </c>
      <c r="G235">
        <v>4.2233999999999998</v>
      </c>
      <c r="H235">
        <v>10.881500000000001</v>
      </c>
      <c r="I235">
        <v>1.8678999999999999</v>
      </c>
      <c r="J235">
        <v>-4.3997000000000002</v>
      </c>
      <c r="K235">
        <v>7.3099999999999998E-2</v>
      </c>
      <c r="L235">
        <v>6.3200000000000006E-2</v>
      </c>
      <c r="M235">
        <v>0.70150000000000001</v>
      </c>
      <c r="N235">
        <v>0.35049999999999998</v>
      </c>
      <c r="O235">
        <v>2.8372999999999999</v>
      </c>
    </row>
    <row r="236" spans="1:15" x14ac:dyDescent="0.25">
      <c r="A236" s="2">
        <v>1.14770104547E+16</v>
      </c>
      <c r="B236" s="1" t="s">
        <v>16</v>
      </c>
      <c r="C236">
        <v>4.33</v>
      </c>
      <c r="D236">
        <v>10.6287</v>
      </c>
      <c r="E236">
        <v>1.7485999999999999</v>
      </c>
      <c r="F236">
        <v>-4.4832999999999998</v>
      </c>
      <c r="G236">
        <v>4.2971000000000004</v>
      </c>
      <c r="H236">
        <v>10.664899999999999</v>
      </c>
      <c r="I236">
        <v>1.7831999999999999</v>
      </c>
      <c r="J236">
        <v>-4.4223999999999997</v>
      </c>
      <c r="K236">
        <v>7.2999999999999995E-2</v>
      </c>
      <c r="L236">
        <v>6.3200000000000006E-2</v>
      </c>
      <c r="M236">
        <v>0.7</v>
      </c>
      <c r="N236">
        <v>0.3498</v>
      </c>
      <c r="O236">
        <v>0.66479999999999995</v>
      </c>
    </row>
    <row r="237" spans="1:15" x14ac:dyDescent="0.25">
      <c r="A237" s="2">
        <v>1.147701045475E+16</v>
      </c>
      <c r="B237" s="1" t="s">
        <v>15</v>
      </c>
      <c r="C237">
        <v>4.4169</v>
      </c>
      <c r="D237">
        <v>10.404299999999999</v>
      </c>
      <c r="E237">
        <v>1.7263999999999999</v>
      </c>
      <c r="F237">
        <v>-4.4901</v>
      </c>
      <c r="G237">
        <v>4.3936000000000002</v>
      </c>
      <c r="H237">
        <v>10.450699999999999</v>
      </c>
      <c r="I237">
        <v>1.7693000000000001</v>
      </c>
      <c r="J237">
        <v>-4.4260000000000002</v>
      </c>
      <c r="K237">
        <v>7.2800000000000004E-2</v>
      </c>
      <c r="L237">
        <v>6.3100000000000003E-2</v>
      </c>
      <c r="M237">
        <v>0.69850000000000001</v>
      </c>
      <c r="N237">
        <v>0.34910000000000002</v>
      </c>
      <c r="O237">
        <v>0.13869999999999999</v>
      </c>
    </row>
    <row r="238" spans="1:15" x14ac:dyDescent="0.25">
      <c r="A238" s="2">
        <v>1.14770104548E+16</v>
      </c>
      <c r="B238" s="1" t="s">
        <v>16</v>
      </c>
      <c r="C238">
        <v>4.5026999999999999</v>
      </c>
      <c r="D238">
        <v>10.179600000000001</v>
      </c>
      <c r="E238">
        <v>1.7057</v>
      </c>
      <c r="F238">
        <v>-4.4964000000000004</v>
      </c>
      <c r="G238">
        <v>4.4976000000000003</v>
      </c>
      <c r="H238">
        <v>10.2264</v>
      </c>
      <c r="I238">
        <v>1.7708999999999999</v>
      </c>
      <c r="J238">
        <v>-4.4451999999999998</v>
      </c>
      <c r="K238">
        <v>7.2700000000000001E-2</v>
      </c>
      <c r="L238">
        <v>6.3E-2</v>
      </c>
      <c r="M238">
        <v>0.69710000000000005</v>
      </c>
      <c r="N238">
        <v>0.34839999999999999</v>
      </c>
      <c r="O238">
        <v>0.65469999999999995</v>
      </c>
    </row>
    <row r="239" spans="1:15" x14ac:dyDescent="0.25">
      <c r="A239" s="2">
        <v>1.147701045485E+16</v>
      </c>
      <c r="B239" s="1" t="s">
        <v>15</v>
      </c>
      <c r="C239">
        <v>4.5875000000000004</v>
      </c>
      <c r="D239">
        <v>9.9545999999999992</v>
      </c>
      <c r="E239">
        <v>1.6866000000000001</v>
      </c>
      <c r="F239">
        <v>-4.5019999999999998</v>
      </c>
      <c r="G239">
        <v>4.5587999999999997</v>
      </c>
      <c r="H239">
        <v>10.0055</v>
      </c>
      <c r="I239">
        <v>1.6820999999999999</v>
      </c>
      <c r="J239">
        <v>-4.4545000000000003</v>
      </c>
      <c r="K239">
        <v>7.2499999999999995E-2</v>
      </c>
      <c r="L239">
        <v>6.3E-2</v>
      </c>
      <c r="M239">
        <v>0.6956</v>
      </c>
      <c r="N239">
        <v>0.34760000000000002</v>
      </c>
      <c r="O239">
        <v>0.34699999999999998</v>
      </c>
    </row>
    <row r="240" spans="1:15" x14ac:dyDescent="0.25">
      <c r="A240" s="2">
        <v>1.14770104549E+16</v>
      </c>
      <c r="B240" s="1" t="s">
        <v>16</v>
      </c>
      <c r="C240">
        <v>4.6714000000000002</v>
      </c>
      <c r="D240">
        <v>9.7294</v>
      </c>
      <c r="E240">
        <v>1.6691</v>
      </c>
      <c r="F240">
        <v>-4.5072000000000001</v>
      </c>
      <c r="G240">
        <v>4.6466000000000003</v>
      </c>
      <c r="H240">
        <v>9.7883999999999993</v>
      </c>
      <c r="I240">
        <v>1.6294999999999999</v>
      </c>
      <c r="J240">
        <v>-4.4866999999999999</v>
      </c>
      <c r="K240">
        <v>7.2400000000000006E-2</v>
      </c>
      <c r="L240">
        <v>6.3E-2</v>
      </c>
      <c r="M240">
        <v>0.69410000000000005</v>
      </c>
      <c r="N240">
        <v>0.34689999999999999</v>
      </c>
      <c r="O240">
        <v>2.9291999999999998</v>
      </c>
    </row>
    <row r="241" spans="1:15" x14ac:dyDescent="0.25">
      <c r="A241" s="2">
        <v>1.147701045495E+16</v>
      </c>
      <c r="B241" s="1" t="s">
        <v>15</v>
      </c>
      <c r="C241">
        <v>4.7545000000000002</v>
      </c>
      <c r="D241">
        <v>9.5038</v>
      </c>
      <c r="E241">
        <v>1.6531</v>
      </c>
      <c r="F241">
        <v>-4.5118</v>
      </c>
      <c r="G241">
        <v>4.7039999999999997</v>
      </c>
      <c r="H241">
        <v>9.5923999999999996</v>
      </c>
      <c r="I241">
        <v>1.5462</v>
      </c>
      <c r="J241">
        <v>-4.4581999999999997</v>
      </c>
      <c r="K241">
        <v>7.2300000000000003E-2</v>
      </c>
      <c r="L241">
        <v>6.3100000000000003E-2</v>
      </c>
      <c r="M241">
        <v>0.69269999999999998</v>
      </c>
      <c r="N241">
        <v>0.34620000000000001</v>
      </c>
      <c r="O241">
        <v>1.0629999999999999</v>
      </c>
    </row>
    <row r="242" spans="1:15" x14ac:dyDescent="0.25">
      <c r="A242" s="2">
        <v>1.1477010455E+16</v>
      </c>
      <c r="B242" s="1" t="s">
        <v>16</v>
      </c>
      <c r="C242">
        <v>4.8368000000000002</v>
      </c>
      <c r="D242">
        <v>9.2781000000000002</v>
      </c>
      <c r="E242">
        <v>1.6388</v>
      </c>
      <c r="F242">
        <v>-4.5159000000000002</v>
      </c>
      <c r="G242">
        <v>4.7694999999999999</v>
      </c>
      <c r="H242">
        <v>9.4213000000000005</v>
      </c>
      <c r="I242">
        <v>1.52</v>
      </c>
      <c r="J242">
        <v>-4.3715999999999999</v>
      </c>
      <c r="K242">
        <v>7.2300000000000003E-2</v>
      </c>
      <c r="L242">
        <v>6.3600000000000004E-2</v>
      </c>
      <c r="M242">
        <v>0.69130000000000003</v>
      </c>
      <c r="N242">
        <v>0.34560000000000002</v>
      </c>
      <c r="O242">
        <v>10.845499999999999</v>
      </c>
    </row>
    <row r="243" spans="1:15" x14ac:dyDescent="0.25">
      <c r="A243" s="2">
        <v>1.147701045505E+16</v>
      </c>
      <c r="B243" s="1" t="s">
        <v>15</v>
      </c>
      <c r="C243">
        <v>4.9184000000000001</v>
      </c>
      <c r="D243">
        <v>9.0521999999999991</v>
      </c>
      <c r="E243">
        <v>1.6259999999999999</v>
      </c>
      <c r="F243">
        <v>-4.5194999999999999</v>
      </c>
      <c r="G243">
        <v>4.7984999999999998</v>
      </c>
      <c r="H243">
        <v>9.1736000000000004</v>
      </c>
      <c r="I243">
        <v>1.3818999999999999</v>
      </c>
      <c r="J243">
        <v>-4.4184999999999999</v>
      </c>
      <c r="K243">
        <v>7.2599999999999998E-2</v>
      </c>
      <c r="L243">
        <v>6.4000000000000001E-2</v>
      </c>
      <c r="M243">
        <v>0.69010000000000005</v>
      </c>
      <c r="N243">
        <v>0.34499999999999997</v>
      </c>
      <c r="O243">
        <v>3.4834000000000001</v>
      </c>
    </row>
    <row r="244" spans="1:15" x14ac:dyDescent="0.25">
      <c r="A244" s="2">
        <v>1.14770104551E+16</v>
      </c>
      <c r="B244" s="1" t="s">
        <v>16</v>
      </c>
      <c r="C244">
        <v>4.9995000000000003</v>
      </c>
      <c r="D244">
        <v>8.8262</v>
      </c>
      <c r="E244">
        <v>1.6148</v>
      </c>
      <c r="F244">
        <v>-4.5225999999999997</v>
      </c>
      <c r="G244">
        <v>4.8842999999999996</v>
      </c>
      <c r="H244">
        <v>8.9312000000000005</v>
      </c>
      <c r="I244">
        <v>1.3744000000000001</v>
      </c>
      <c r="J244">
        <v>-4.4657</v>
      </c>
      <c r="K244">
        <v>7.2800000000000004E-2</v>
      </c>
      <c r="L244">
        <v>6.4199999999999993E-2</v>
      </c>
      <c r="M244">
        <v>0.68879999999999997</v>
      </c>
      <c r="N244">
        <v>0.34429999999999999</v>
      </c>
      <c r="O244">
        <v>2.3026</v>
      </c>
    </row>
    <row r="245" spans="1:15" x14ac:dyDescent="0.25">
      <c r="A245" s="2">
        <v>1.147701045515E+16</v>
      </c>
      <c r="B245" s="1" t="s">
        <v>15</v>
      </c>
      <c r="C245">
        <v>5.08</v>
      </c>
      <c r="D245">
        <v>8.5998999999999999</v>
      </c>
      <c r="E245">
        <v>1.6052</v>
      </c>
      <c r="F245">
        <v>-4.5252999999999997</v>
      </c>
      <c r="G245">
        <v>4.9843000000000002</v>
      </c>
      <c r="H245">
        <v>8.6803000000000008</v>
      </c>
      <c r="I245">
        <v>1.4011</v>
      </c>
      <c r="J245">
        <v>-4.5209999999999999</v>
      </c>
      <c r="K245">
        <v>7.2900000000000006E-2</v>
      </c>
      <c r="L245">
        <v>6.4299999999999996E-2</v>
      </c>
      <c r="M245">
        <v>0.68759999999999999</v>
      </c>
      <c r="N245">
        <v>0.34360000000000002</v>
      </c>
      <c r="O245">
        <v>1.0717000000000001</v>
      </c>
    </row>
    <row r="246" spans="1:15" x14ac:dyDescent="0.25">
      <c r="A246" s="2">
        <v>1.14770104552E+16</v>
      </c>
      <c r="B246" s="1" t="s">
        <v>16</v>
      </c>
      <c r="C246">
        <v>5.16</v>
      </c>
      <c r="D246">
        <v>8.3735999999999997</v>
      </c>
      <c r="E246">
        <v>1.5972</v>
      </c>
      <c r="F246">
        <v>-4.5275999999999996</v>
      </c>
      <c r="G246">
        <v>5.1092000000000004</v>
      </c>
      <c r="H246">
        <v>8.4547000000000008</v>
      </c>
      <c r="I246">
        <v>1.5546</v>
      </c>
      <c r="J246">
        <v>-4.4820000000000002</v>
      </c>
      <c r="K246">
        <v>7.2800000000000004E-2</v>
      </c>
      <c r="L246">
        <v>6.4399999999999999E-2</v>
      </c>
      <c r="M246">
        <v>0.68620000000000003</v>
      </c>
      <c r="N246">
        <v>0.34289999999999998</v>
      </c>
      <c r="O246">
        <v>3.0762999999999998</v>
      </c>
    </row>
    <row r="247" spans="1:15" x14ac:dyDescent="0.25">
      <c r="A247" s="2">
        <v>1.147701045525E+16</v>
      </c>
      <c r="B247" s="1" t="s">
        <v>15</v>
      </c>
      <c r="C247">
        <v>5.2397</v>
      </c>
      <c r="D247">
        <v>8.1471999999999998</v>
      </c>
      <c r="E247">
        <v>1.5908</v>
      </c>
      <c r="F247">
        <v>-4.5293000000000001</v>
      </c>
      <c r="G247">
        <v>5.1943999999999999</v>
      </c>
      <c r="H247">
        <v>8.1963000000000008</v>
      </c>
      <c r="I247">
        <v>1.5492999999999999</v>
      </c>
      <c r="J247">
        <v>-4.5382999999999996</v>
      </c>
      <c r="K247">
        <v>7.2700000000000001E-2</v>
      </c>
      <c r="L247">
        <v>6.4299999999999996E-2</v>
      </c>
      <c r="M247">
        <v>0.68479999999999996</v>
      </c>
      <c r="N247">
        <v>0.3422</v>
      </c>
      <c r="O247">
        <v>1.5277000000000001</v>
      </c>
    </row>
    <row r="248" spans="1:15" x14ac:dyDescent="0.25">
      <c r="A248" s="2">
        <v>1.14770104553E+16</v>
      </c>
      <c r="B248" s="1" t="s">
        <v>16</v>
      </c>
      <c r="C248">
        <v>5.3192000000000004</v>
      </c>
      <c r="D248">
        <v>7.9207000000000001</v>
      </c>
      <c r="E248">
        <v>1.5860000000000001</v>
      </c>
      <c r="F248">
        <v>-4.5307000000000004</v>
      </c>
      <c r="G248">
        <v>5.3132999999999999</v>
      </c>
      <c r="H248">
        <v>7.9577</v>
      </c>
      <c r="I248">
        <v>1.6653</v>
      </c>
      <c r="J248">
        <v>-4.5303000000000004</v>
      </c>
      <c r="K248">
        <v>7.2599999999999998E-2</v>
      </c>
      <c r="L248">
        <v>6.4199999999999993E-2</v>
      </c>
      <c r="M248">
        <v>0.68340000000000001</v>
      </c>
      <c r="N248">
        <v>0.34150000000000003</v>
      </c>
      <c r="O248">
        <v>2.3965000000000001</v>
      </c>
    </row>
    <row r="249" spans="1:15" x14ac:dyDescent="0.25">
      <c r="A249" s="2">
        <v>1.147701045535E+16</v>
      </c>
      <c r="B249" s="1" t="s">
        <v>15</v>
      </c>
      <c r="C249">
        <v>5.3983999999999996</v>
      </c>
      <c r="D249">
        <v>7.6940999999999997</v>
      </c>
      <c r="E249">
        <v>1.5828</v>
      </c>
      <c r="F249">
        <v>-4.5316000000000001</v>
      </c>
      <c r="G249">
        <v>5.3821000000000003</v>
      </c>
      <c r="H249">
        <v>7.7218999999999998</v>
      </c>
      <c r="I249">
        <v>1.6251</v>
      </c>
      <c r="J249">
        <v>-4.5468999999999999</v>
      </c>
      <c r="K249">
        <v>7.2400000000000006E-2</v>
      </c>
      <c r="L249">
        <v>6.4100000000000004E-2</v>
      </c>
      <c r="M249">
        <v>0.68200000000000005</v>
      </c>
      <c r="N249">
        <v>0.34079999999999999</v>
      </c>
      <c r="O249">
        <v>0.37640000000000001</v>
      </c>
    </row>
    <row r="250" spans="1:15" x14ac:dyDescent="0.25">
      <c r="A250" s="2">
        <v>1.14770104554E+16</v>
      </c>
      <c r="B250" s="1" t="s">
        <v>16</v>
      </c>
      <c r="C250">
        <v>5.4775</v>
      </c>
      <c r="D250">
        <v>7.4675000000000002</v>
      </c>
      <c r="E250">
        <v>1.5811999999999999</v>
      </c>
      <c r="F250">
        <v>-4.5320999999999998</v>
      </c>
      <c r="G250">
        <v>5.5004999999999997</v>
      </c>
      <c r="H250">
        <v>7.4855</v>
      </c>
      <c r="I250">
        <v>1.7254</v>
      </c>
      <c r="J250">
        <v>-4.5434999999999999</v>
      </c>
      <c r="K250">
        <v>7.2300000000000003E-2</v>
      </c>
      <c r="L250">
        <v>6.4000000000000001E-2</v>
      </c>
      <c r="M250">
        <v>0.68069999999999997</v>
      </c>
      <c r="N250">
        <v>0.34010000000000001</v>
      </c>
      <c r="O250">
        <v>1.605</v>
      </c>
    </row>
    <row r="251" spans="1:15" x14ac:dyDescent="0.25">
      <c r="A251" s="2">
        <v>1.147701045545E+16</v>
      </c>
      <c r="B251" s="1" t="s">
        <v>15</v>
      </c>
      <c r="C251">
        <v>5.5564999999999998</v>
      </c>
      <c r="D251">
        <v>7.2408999999999999</v>
      </c>
      <c r="E251">
        <v>1.5811999999999999</v>
      </c>
      <c r="F251">
        <v>-4.5320999999999998</v>
      </c>
      <c r="G251">
        <v>5.5342000000000002</v>
      </c>
      <c r="H251">
        <v>7.2530000000000001</v>
      </c>
      <c r="I251">
        <v>1.6112</v>
      </c>
      <c r="J251">
        <v>-4.5502000000000002</v>
      </c>
      <c r="K251">
        <v>7.22E-2</v>
      </c>
      <c r="L251">
        <v>6.3899999999999998E-2</v>
      </c>
      <c r="M251">
        <v>0.67930000000000001</v>
      </c>
      <c r="N251">
        <v>0.33939999999999998</v>
      </c>
      <c r="O251">
        <v>2.3856000000000002</v>
      </c>
    </row>
    <row r="252" spans="1:15" x14ac:dyDescent="0.25">
      <c r="A252" s="2">
        <v>1.14770104555E+16</v>
      </c>
      <c r="B252" s="1" t="s">
        <v>16</v>
      </c>
      <c r="C252">
        <v>5.6356000000000002</v>
      </c>
      <c r="D252">
        <v>7.0143000000000004</v>
      </c>
      <c r="E252">
        <v>1.5828</v>
      </c>
      <c r="F252">
        <v>-4.5317999999999996</v>
      </c>
      <c r="G252">
        <v>5.6558000000000002</v>
      </c>
      <c r="H252">
        <v>7.0366999999999997</v>
      </c>
      <c r="I252">
        <v>1.794</v>
      </c>
      <c r="J252">
        <v>-4.4667000000000003</v>
      </c>
      <c r="K252">
        <v>7.2099999999999997E-2</v>
      </c>
      <c r="L252">
        <v>6.3799999999999996E-2</v>
      </c>
      <c r="M252">
        <v>0.67810000000000004</v>
      </c>
      <c r="N252">
        <v>0.33879999999999999</v>
      </c>
      <c r="O252">
        <v>3.3199000000000001</v>
      </c>
    </row>
    <row r="253" spans="1:15" x14ac:dyDescent="0.25">
      <c r="A253" s="2">
        <v>1.147701045555E+16</v>
      </c>
      <c r="B253" s="1" t="s">
        <v>15</v>
      </c>
      <c r="C253">
        <v>5.7149000000000001</v>
      </c>
      <c r="D253">
        <v>6.7877000000000001</v>
      </c>
      <c r="E253">
        <v>1.5861000000000001</v>
      </c>
      <c r="F253">
        <v>-4.5309999999999997</v>
      </c>
      <c r="G253">
        <v>5.7698</v>
      </c>
      <c r="H253">
        <v>6.8047000000000004</v>
      </c>
      <c r="I253">
        <v>1.8568</v>
      </c>
      <c r="J253">
        <v>-4.4748000000000001</v>
      </c>
      <c r="K253">
        <v>7.1999999999999995E-2</v>
      </c>
      <c r="L253">
        <v>6.3600000000000004E-2</v>
      </c>
      <c r="M253">
        <v>0.67700000000000005</v>
      </c>
      <c r="N253">
        <v>0.33810000000000001</v>
      </c>
      <c r="O253">
        <v>0.40820000000000001</v>
      </c>
    </row>
    <row r="254" spans="1:15" x14ac:dyDescent="0.25">
      <c r="A254" s="2">
        <v>1.14770104556E+16</v>
      </c>
      <c r="B254" s="1" t="s">
        <v>16</v>
      </c>
      <c r="C254">
        <v>5.7942999999999998</v>
      </c>
      <c r="D254">
        <v>6.5612000000000004</v>
      </c>
      <c r="E254">
        <v>1.5909</v>
      </c>
      <c r="F254">
        <v>-4.5297000000000001</v>
      </c>
      <c r="G254">
        <v>5.8083</v>
      </c>
      <c r="H254">
        <v>6.5884</v>
      </c>
      <c r="I254">
        <v>1.6929000000000001</v>
      </c>
      <c r="J254">
        <v>-4.4973999999999998</v>
      </c>
      <c r="K254">
        <v>7.1900000000000006E-2</v>
      </c>
      <c r="L254">
        <v>6.3500000000000001E-2</v>
      </c>
      <c r="M254">
        <v>0.67569999999999997</v>
      </c>
      <c r="N254">
        <v>0.33750000000000002</v>
      </c>
      <c r="O254">
        <v>2.7292000000000001</v>
      </c>
    </row>
    <row r="255" spans="1:15" x14ac:dyDescent="0.25">
      <c r="A255" s="2">
        <v>1.147701045565E+16</v>
      </c>
      <c r="B255" s="1" t="s">
        <v>15</v>
      </c>
      <c r="C255">
        <v>5.8739999999999997</v>
      </c>
      <c r="D255">
        <v>6.3348000000000004</v>
      </c>
      <c r="E255">
        <v>1.5973999999999999</v>
      </c>
      <c r="F255">
        <v>-4.5281000000000002</v>
      </c>
      <c r="G255">
        <v>5.8555000000000001</v>
      </c>
      <c r="H255">
        <v>6.3653000000000004</v>
      </c>
      <c r="I255">
        <v>1.6191</v>
      </c>
      <c r="J255">
        <v>-4.4908000000000001</v>
      </c>
      <c r="K255">
        <v>7.17E-2</v>
      </c>
      <c r="L255">
        <v>6.3399999999999998E-2</v>
      </c>
      <c r="M255">
        <v>0.6744</v>
      </c>
      <c r="N255">
        <v>0.33679999999999999</v>
      </c>
      <c r="O255">
        <v>1.2653000000000001</v>
      </c>
    </row>
    <row r="256" spans="1:15" x14ac:dyDescent="0.25">
      <c r="A256" s="2">
        <v>1.14770104557E+16</v>
      </c>
      <c r="B256" s="1" t="s">
        <v>16</v>
      </c>
      <c r="C256">
        <v>5.9541000000000004</v>
      </c>
      <c r="D256">
        <v>6.1085000000000003</v>
      </c>
      <c r="E256">
        <v>1.6053999999999999</v>
      </c>
      <c r="F256">
        <v>-4.5259999999999998</v>
      </c>
      <c r="G256">
        <v>5.9219999999999997</v>
      </c>
      <c r="H256">
        <v>6.1104000000000003</v>
      </c>
      <c r="I256">
        <v>1.5654999999999999</v>
      </c>
      <c r="J256">
        <v>-4.5472000000000001</v>
      </c>
      <c r="K256">
        <v>7.1599999999999997E-2</v>
      </c>
      <c r="L256">
        <v>6.3299999999999995E-2</v>
      </c>
      <c r="M256">
        <v>0.67300000000000004</v>
      </c>
      <c r="N256">
        <v>0.3362</v>
      </c>
      <c r="O256">
        <v>4.5195999999999996</v>
      </c>
    </row>
    <row r="257" spans="1:15" x14ac:dyDescent="0.25">
      <c r="A257" s="2">
        <v>1.147701045575E+16</v>
      </c>
      <c r="B257" s="1" t="s">
        <v>15</v>
      </c>
      <c r="C257">
        <v>6.0346000000000002</v>
      </c>
      <c r="D257">
        <v>5.8822999999999999</v>
      </c>
      <c r="E257">
        <v>1.6151</v>
      </c>
      <c r="F257">
        <v>-4.5233999999999996</v>
      </c>
      <c r="G257">
        <v>5.9885999999999999</v>
      </c>
      <c r="H257">
        <v>5.8948</v>
      </c>
      <c r="I257">
        <v>1.5361</v>
      </c>
      <c r="J257">
        <v>-4.5305999999999997</v>
      </c>
      <c r="K257">
        <v>7.1499999999999994E-2</v>
      </c>
      <c r="L257">
        <v>6.3200000000000006E-2</v>
      </c>
      <c r="M257">
        <v>0.67169999999999996</v>
      </c>
      <c r="N257">
        <v>0.33550000000000002</v>
      </c>
      <c r="O257">
        <v>0.1842</v>
      </c>
    </row>
    <row r="258" spans="1:15" x14ac:dyDescent="0.25">
      <c r="A258" s="2">
        <v>1.14770104558E+16</v>
      </c>
      <c r="B258" s="1" t="s">
        <v>16</v>
      </c>
      <c r="C258">
        <v>6.1155999999999997</v>
      </c>
      <c r="D258">
        <v>5.6562000000000001</v>
      </c>
      <c r="E258">
        <v>1.6263000000000001</v>
      </c>
      <c r="F258">
        <v>-4.5204000000000004</v>
      </c>
      <c r="G258">
        <v>6.0289999999999999</v>
      </c>
      <c r="H258">
        <v>5.6599000000000004</v>
      </c>
      <c r="I258">
        <v>1.3766</v>
      </c>
      <c r="J258">
        <v>-4.5812999999999997</v>
      </c>
      <c r="K258">
        <v>7.1599999999999997E-2</v>
      </c>
      <c r="L258">
        <v>6.3100000000000003E-2</v>
      </c>
      <c r="M258">
        <v>0.67059999999999997</v>
      </c>
      <c r="N258">
        <v>0.33489999999999998</v>
      </c>
      <c r="O258">
        <v>1.6096999999999999</v>
      </c>
    </row>
    <row r="259" spans="1:15" x14ac:dyDescent="0.25">
      <c r="A259" s="2">
        <v>1.147701045585E+16</v>
      </c>
      <c r="B259" s="1" t="s">
        <v>15</v>
      </c>
      <c r="C259">
        <v>6.1971999999999996</v>
      </c>
      <c r="D259">
        <v>5.4302999999999999</v>
      </c>
      <c r="E259">
        <v>1.6391</v>
      </c>
      <c r="F259">
        <v>-4.5168999999999997</v>
      </c>
      <c r="G259">
        <v>6.0839999999999996</v>
      </c>
      <c r="H259">
        <v>5.4493</v>
      </c>
      <c r="I259">
        <v>1.3292999999999999</v>
      </c>
      <c r="J259">
        <v>-4.5571000000000002</v>
      </c>
      <c r="K259">
        <v>7.1800000000000003E-2</v>
      </c>
      <c r="L259">
        <v>6.3E-2</v>
      </c>
      <c r="M259">
        <v>0.66959999999999997</v>
      </c>
      <c r="N259">
        <v>0.3342</v>
      </c>
      <c r="O259">
        <v>0.38190000000000002</v>
      </c>
    </row>
    <row r="260" spans="1:15" x14ac:dyDescent="0.25">
      <c r="A260" s="2">
        <v>1.14770104559E+16</v>
      </c>
      <c r="B260" s="1" t="s">
        <v>16</v>
      </c>
      <c r="C260">
        <v>6.2794999999999996</v>
      </c>
      <c r="D260">
        <v>5.2046000000000001</v>
      </c>
      <c r="E260">
        <v>1.6536</v>
      </c>
      <c r="F260">
        <v>-4.5129000000000001</v>
      </c>
      <c r="G260">
        <v>6.16</v>
      </c>
      <c r="H260">
        <v>5.2183999999999999</v>
      </c>
      <c r="I260">
        <v>1.3374999999999999</v>
      </c>
      <c r="J260">
        <v>-4.5641999999999996</v>
      </c>
      <c r="K260">
        <v>7.1999999999999995E-2</v>
      </c>
      <c r="L260">
        <v>6.2799999999999995E-2</v>
      </c>
      <c r="M260">
        <v>0.66859999999999997</v>
      </c>
      <c r="N260">
        <v>0.33360000000000001</v>
      </c>
      <c r="O260">
        <v>0.13350000000000001</v>
      </c>
    </row>
    <row r="261" spans="1:15" x14ac:dyDescent="0.25">
      <c r="A261" s="2">
        <v>1.147701045595E+16</v>
      </c>
      <c r="B261" s="1" t="s">
        <v>15</v>
      </c>
      <c r="C261">
        <v>6.3625999999999996</v>
      </c>
      <c r="D261">
        <v>4.9790999999999999</v>
      </c>
      <c r="E261">
        <v>1.6696</v>
      </c>
      <c r="F261">
        <v>-4.5084</v>
      </c>
      <c r="G261">
        <v>6.2435999999999998</v>
      </c>
      <c r="H261">
        <v>4.9763999999999999</v>
      </c>
      <c r="I261">
        <v>1.3465</v>
      </c>
      <c r="J261">
        <v>-4.5960999999999999</v>
      </c>
      <c r="K261">
        <v>7.2300000000000003E-2</v>
      </c>
      <c r="L261">
        <v>6.2700000000000006E-2</v>
      </c>
      <c r="M261">
        <v>0.66759999999999997</v>
      </c>
      <c r="N261">
        <v>0.33300000000000002</v>
      </c>
      <c r="O261">
        <v>0.36830000000000002</v>
      </c>
    </row>
    <row r="262" spans="1:15" x14ac:dyDescent="0.25">
      <c r="A262" s="2">
        <v>1.1477010456E+16</v>
      </c>
      <c r="B262" s="1" t="s">
        <v>16</v>
      </c>
      <c r="C262">
        <v>6.4465000000000003</v>
      </c>
      <c r="D262">
        <v>4.7538</v>
      </c>
      <c r="E262">
        <v>1.6871</v>
      </c>
      <c r="F262">
        <v>-4.5034000000000001</v>
      </c>
      <c r="G262">
        <v>6.306</v>
      </c>
      <c r="H262">
        <v>4.7843999999999998</v>
      </c>
      <c r="I262">
        <v>1.3154999999999999</v>
      </c>
      <c r="J262">
        <v>-4.5449999999999999</v>
      </c>
      <c r="K262">
        <v>7.2700000000000001E-2</v>
      </c>
      <c r="L262">
        <v>6.2600000000000003E-2</v>
      </c>
      <c r="M262">
        <v>0.66669999999999996</v>
      </c>
      <c r="N262">
        <v>0.33239999999999997</v>
      </c>
      <c r="O262">
        <v>4.7882999999999996</v>
      </c>
    </row>
    <row r="263" spans="1:15" x14ac:dyDescent="0.25">
      <c r="A263" s="2">
        <v>1.147701045605E+16</v>
      </c>
      <c r="B263" s="1" t="s">
        <v>15</v>
      </c>
      <c r="C263">
        <v>6.5312999999999999</v>
      </c>
      <c r="D263">
        <v>4.5288000000000004</v>
      </c>
      <c r="E263">
        <v>1.7062999999999999</v>
      </c>
      <c r="F263">
        <v>-4.4977999999999998</v>
      </c>
      <c r="G263">
        <v>6.4279999999999999</v>
      </c>
      <c r="H263">
        <v>4.4970999999999997</v>
      </c>
      <c r="I263">
        <v>1.3955</v>
      </c>
      <c r="J263">
        <v>-4.657</v>
      </c>
      <c r="K263">
        <v>7.2800000000000004E-2</v>
      </c>
      <c r="L263">
        <v>6.25E-2</v>
      </c>
      <c r="M263">
        <v>0.66569999999999996</v>
      </c>
      <c r="N263">
        <v>0.33189999999999997</v>
      </c>
      <c r="O263">
        <v>5.2336</v>
      </c>
    </row>
    <row r="264" spans="1:15" x14ac:dyDescent="0.25">
      <c r="A264" s="2">
        <v>1.14770104561E+16</v>
      </c>
      <c r="B264" s="1" t="s">
        <v>16</v>
      </c>
      <c r="C264">
        <v>6.6170999999999998</v>
      </c>
      <c r="D264">
        <v>4.3041</v>
      </c>
      <c r="E264">
        <v>1.7270000000000001</v>
      </c>
      <c r="F264">
        <v>-4.4916999999999998</v>
      </c>
      <c r="G264">
        <v>6.5305999999999997</v>
      </c>
      <c r="H264">
        <v>4.2587999999999999</v>
      </c>
      <c r="I264">
        <v>1.5333000000000001</v>
      </c>
      <c r="J264">
        <v>-4.6356000000000002</v>
      </c>
      <c r="K264">
        <v>7.2900000000000006E-2</v>
      </c>
      <c r="L264">
        <v>6.25E-2</v>
      </c>
      <c r="M264">
        <v>0.66459999999999997</v>
      </c>
      <c r="N264">
        <v>0.33139999999999997</v>
      </c>
      <c r="O264">
        <v>2.1798000000000002</v>
      </c>
    </row>
    <row r="265" spans="1:15" x14ac:dyDescent="0.25">
      <c r="A265" s="2">
        <v>1.147701045615E+16</v>
      </c>
      <c r="B265" s="1" t="s">
        <v>15</v>
      </c>
      <c r="C265">
        <v>6.7039999999999997</v>
      </c>
      <c r="D265">
        <v>4.0796999999999999</v>
      </c>
      <c r="E265">
        <v>1.7492000000000001</v>
      </c>
      <c r="F265">
        <v>-4.4850000000000003</v>
      </c>
      <c r="G265">
        <v>6.6421000000000001</v>
      </c>
      <c r="H265">
        <v>3.9887000000000001</v>
      </c>
      <c r="I265">
        <v>1.595</v>
      </c>
      <c r="J265">
        <v>-4.702</v>
      </c>
      <c r="K265">
        <v>7.2800000000000004E-2</v>
      </c>
      <c r="L265">
        <v>6.2600000000000003E-2</v>
      </c>
      <c r="M265">
        <v>0.66339999999999999</v>
      </c>
      <c r="N265">
        <v>0.33100000000000002</v>
      </c>
      <c r="O265">
        <v>2.1793</v>
      </c>
    </row>
    <row r="266" spans="1:15" x14ac:dyDescent="0.25">
      <c r="A266" s="2">
        <v>1.14770104562E+16</v>
      </c>
      <c r="B266" s="1" t="s">
        <v>16</v>
      </c>
      <c r="C266">
        <v>6.7919999999999998</v>
      </c>
      <c r="D266">
        <v>3.8557000000000001</v>
      </c>
      <c r="E266">
        <v>1.7729999999999999</v>
      </c>
      <c r="F266">
        <v>-4.4776999999999996</v>
      </c>
      <c r="G266">
        <v>6.7637</v>
      </c>
      <c r="H266">
        <v>3.7504</v>
      </c>
      <c r="I266">
        <v>1.7646999999999999</v>
      </c>
      <c r="J266">
        <v>-4.6729000000000003</v>
      </c>
      <c r="K266">
        <v>7.2700000000000001E-2</v>
      </c>
      <c r="L266">
        <v>6.2799999999999995E-2</v>
      </c>
      <c r="M266">
        <v>0.66210000000000002</v>
      </c>
      <c r="N266">
        <v>0.3306</v>
      </c>
      <c r="O266">
        <v>1.8098000000000001</v>
      </c>
    </row>
    <row r="267" spans="1:15" x14ac:dyDescent="0.25">
      <c r="A267" s="2">
        <v>1.147701045625E+16</v>
      </c>
      <c r="B267" s="1" t="s">
        <v>15</v>
      </c>
      <c r="C267">
        <v>6.8813000000000004</v>
      </c>
      <c r="D267">
        <v>3.6320999999999999</v>
      </c>
      <c r="E267">
        <v>1.7983</v>
      </c>
      <c r="F267">
        <v>-4.4698000000000002</v>
      </c>
      <c r="G267">
        <v>6.8079000000000001</v>
      </c>
      <c r="H267">
        <v>3.5503</v>
      </c>
      <c r="I267">
        <v>1.702</v>
      </c>
      <c r="J267">
        <v>-4.6090999999999998</v>
      </c>
      <c r="K267">
        <v>7.2700000000000001E-2</v>
      </c>
      <c r="L267">
        <v>6.2899999999999998E-2</v>
      </c>
      <c r="M267">
        <v>0.66090000000000004</v>
      </c>
      <c r="N267">
        <v>0.3301</v>
      </c>
      <c r="O267">
        <v>2.9489000000000001</v>
      </c>
    </row>
    <row r="268" spans="1:15" x14ac:dyDescent="0.25">
      <c r="A268" s="2">
        <v>1.14770104563E+16</v>
      </c>
      <c r="B268" s="1" t="s">
        <v>16</v>
      </c>
      <c r="C268">
        <v>6.9718999999999998</v>
      </c>
      <c r="D268">
        <v>3.4087999999999998</v>
      </c>
      <c r="E268">
        <v>1.8251999999999999</v>
      </c>
      <c r="F268">
        <v>-4.4611999999999998</v>
      </c>
      <c r="G268">
        <v>6.8912000000000004</v>
      </c>
      <c r="H268">
        <v>3.3279999999999998</v>
      </c>
      <c r="I268">
        <v>1.7356</v>
      </c>
      <c r="J268">
        <v>-4.5822000000000003</v>
      </c>
      <c r="K268">
        <v>7.2700000000000001E-2</v>
      </c>
      <c r="L268">
        <v>6.3E-2</v>
      </c>
      <c r="M268">
        <v>0.65969999999999995</v>
      </c>
      <c r="N268">
        <v>0.3296</v>
      </c>
      <c r="O268">
        <v>0.54679999999999995</v>
      </c>
    </row>
    <row r="269" spans="1:15" x14ac:dyDescent="0.25">
      <c r="A269" s="2">
        <v>1.147701045635E+16</v>
      </c>
      <c r="B269" s="1" t="s">
        <v>15</v>
      </c>
      <c r="C269">
        <v>7.0637999999999996</v>
      </c>
      <c r="D269">
        <v>3.1861000000000002</v>
      </c>
      <c r="E269">
        <v>1.8534999999999999</v>
      </c>
      <c r="F269">
        <v>-4.4519000000000002</v>
      </c>
      <c r="G269">
        <v>7.0067000000000004</v>
      </c>
      <c r="H269">
        <v>3.1640999999999999</v>
      </c>
      <c r="I269">
        <v>1.8131999999999999</v>
      </c>
      <c r="J269">
        <v>-4.4673999999999996</v>
      </c>
      <c r="K269">
        <v>7.2700000000000001E-2</v>
      </c>
      <c r="L269">
        <v>6.2899999999999998E-2</v>
      </c>
      <c r="M269">
        <v>0.65839999999999999</v>
      </c>
      <c r="N269">
        <v>0.32890000000000003</v>
      </c>
      <c r="O269">
        <v>5.5023999999999997</v>
      </c>
    </row>
    <row r="270" spans="1:15" x14ac:dyDescent="0.25">
      <c r="A270" s="2">
        <v>1.14770104564E+16</v>
      </c>
      <c r="B270" s="1" t="s">
        <v>16</v>
      </c>
      <c r="C270">
        <v>7.1571999999999996</v>
      </c>
      <c r="D270">
        <v>2.9638</v>
      </c>
      <c r="E270">
        <v>1.8834</v>
      </c>
      <c r="F270">
        <v>-4.4420000000000002</v>
      </c>
      <c r="G270">
        <v>7.1177999999999999</v>
      </c>
      <c r="H270">
        <v>2.9876999999999998</v>
      </c>
      <c r="I270">
        <v>1.9500999999999999</v>
      </c>
      <c r="J270">
        <v>-4.3498999999999999</v>
      </c>
      <c r="K270">
        <v>7.2599999999999998E-2</v>
      </c>
      <c r="L270">
        <v>6.2799999999999995E-2</v>
      </c>
      <c r="M270">
        <v>0.65720000000000001</v>
      </c>
      <c r="N270">
        <v>0.32840000000000003</v>
      </c>
      <c r="O270">
        <v>5.3452999999999999</v>
      </c>
    </row>
    <row r="271" spans="1:15" x14ac:dyDescent="0.25">
      <c r="A271" s="2">
        <v>1.147701045645E+16</v>
      </c>
      <c r="B271" s="1" t="s">
        <v>15</v>
      </c>
      <c r="C271">
        <v>7.2522000000000002</v>
      </c>
      <c r="D271">
        <v>2.742</v>
      </c>
      <c r="E271">
        <v>1.9147000000000001</v>
      </c>
      <c r="F271">
        <v>-4.4313000000000002</v>
      </c>
      <c r="G271">
        <v>7.2188999999999997</v>
      </c>
      <c r="H271">
        <v>2.7759</v>
      </c>
      <c r="I271">
        <v>1.9923</v>
      </c>
      <c r="J271">
        <v>-4.3243</v>
      </c>
      <c r="K271">
        <v>7.2499999999999995E-2</v>
      </c>
      <c r="L271">
        <v>6.2700000000000006E-2</v>
      </c>
      <c r="M271">
        <v>0.65600000000000003</v>
      </c>
      <c r="N271">
        <v>0.32779999999999998</v>
      </c>
      <c r="O271">
        <v>3.6900000000000002E-2</v>
      </c>
    </row>
    <row r="272" spans="1:15" x14ac:dyDescent="0.25">
      <c r="A272" s="2">
        <v>1.14770104565E+16</v>
      </c>
      <c r="B272" s="1" t="s">
        <v>16</v>
      </c>
      <c r="C272">
        <v>7.3487</v>
      </c>
      <c r="D272">
        <v>2.5207999999999999</v>
      </c>
      <c r="E272">
        <v>1.9475</v>
      </c>
      <c r="F272">
        <v>-4.4198000000000004</v>
      </c>
      <c r="G272">
        <v>7.3154000000000003</v>
      </c>
      <c r="H272">
        <v>2.5659999999999998</v>
      </c>
      <c r="I272">
        <v>1.9519</v>
      </c>
      <c r="J272">
        <v>-4.3224999999999998</v>
      </c>
      <c r="K272">
        <v>7.2400000000000006E-2</v>
      </c>
      <c r="L272">
        <v>6.2700000000000006E-2</v>
      </c>
      <c r="M272">
        <v>0.65480000000000005</v>
      </c>
      <c r="N272">
        <v>0.32729999999999998</v>
      </c>
      <c r="O272">
        <v>4.1428000000000003</v>
      </c>
    </row>
    <row r="273" spans="1:15" x14ac:dyDescent="0.25">
      <c r="A273" s="2">
        <v>1.147701045655E+16</v>
      </c>
      <c r="B273" s="1" t="s">
        <v>15</v>
      </c>
      <c r="C273">
        <v>7.4469000000000003</v>
      </c>
      <c r="D273">
        <v>2.3001999999999998</v>
      </c>
      <c r="E273">
        <v>1.9817</v>
      </c>
      <c r="F273">
        <v>-4.4074999999999998</v>
      </c>
      <c r="G273">
        <v>7.4006999999999996</v>
      </c>
      <c r="H273">
        <v>2.3525</v>
      </c>
      <c r="I273">
        <v>1.9575</v>
      </c>
      <c r="J273">
        <v>-4.3060999999999998</v>
      </c>
      <c r="K273">
        <v>7.2300000000000003E-2</v>
      </c>
      <c r="L273">
        <v>6.2600000000000003E-2</v>
      </c>
      <c r="M273">
        <v>0.65359999999999996</v>
      </c>
      <c r="N273">
        <v>0.32669999999999999</v>
      </c>
      <c r="O273">
        <v>0.25640000000000002</v>
      </c>
    </row>
    <row r="274" spans="1:15" x14ac:dyDescent="0.25">
      <c r="A274" s="2">
        <v>1.14770104566E+16</v>
      </c>
      <c r="B274" s="1" t="s">
        <v>16</v>
      </c>
      <c r="C274">
        <v>7.5468000000000002</v>
      </c>
      <c r="D274">
        <v>2.0802</v>
      </c>
      <c r="E274">
        <v>2.0173000000000001</v>
      </c>
      <c r="F274">
        <v>-4.3944000000000001</v>
      </c>
      <c r="G274">
        <v>7.4683000000000002</v>
      </c>
      <c r="H274">
        <v>2.1002000000000001</v>
      </c>
      <c r="I274">
        <v>1.8444</v>
      </c>
      <c r="J274">
        <v>-4.3841000000000001</v>
      </c>
      <c r="K274">
        <v>7.2300000000000003E-2</v>
      </c>
      <c r="L274">
        <v>6.25E-2</v>
      </c>
      <c r="M274">
        <v>0.65249999999999997</v>
      </c>
      <c r="N274">
        <v>0.3261</v>
      </c>
      <c r="O274">
        <v>4.0190000000000001</v>
      </c>
    </row>
    <row r="275" spans="1:15" x14ac:dyDescent="0.25">
      <c r="A275" s="2">
        <v>1.147701045665E+16</v>
      </c>
      <c r="B275" s="1" t="s">
        <v>15</v>
      </c>
      <c r="C275">
        <v>7.6486000000000001</v>
      </c>
      <c r="D275">
        <v>1.8609</v>
      </c>
      <c r="E275">
        <v>2.0543999999999998</v>
      </c>
      <c r="F275">
        <v>-4.3803999999999998</v>
      </c>
      <c r="G275">
        <v>7.5644999999999998</v>
      </c>
      <c r="H275">
        <v>1.8565</v>
      </c>
      <c r="I275">
        <v>1.8534999999999999</v>
      </c>
      <c r="J275">
        <v>-4.4238</v>
      </c>
      <c r="K275">
        <v>7.2400000000000006E-2</v>
      </c>
      <c r="L275">
        <v>6.2399999999999997E-2</v>
      </c>
      <c r="M275">
        <v>0.65139999999999998</v>
      </c>
      <c r="N275">
        <v>0.3256</v>
      </c>
      <c r="O275">
        <v>0.49159999999999998</v>
      </c>
    </row>
    <row r="276" spans="1:15" x14ac:dyDescent="0.25">
      <c r="A276" s="2">
        <v>1.14770104567E+16</v>
      </c>
      <c r="B276" s="1" t="s">
        <v>16</v>
      </c>
      <c r="C276">
        <v>7.7522000000000002</v>
      </c>
      <c r="D276">
        <v>1.6423000000000001</v>
      </c>
      <c r="E276">
        <v>2.0928</v>
      </c>
      <c r="F276">
        <v>-4.3654999999999999</v>
      </c>
      <c r="G276">
        <v>7.6932</v>
      </c>
      <c r="H276">
        <v>1.6445000000000001</v>
      </c>
      <c r="I276">
        <v>1.996</v>
      </c>
      <c r="J276">
        <v>-4.3830999999999998</v>
      </c>
      <c r="K276">
        <v>7.2300000000000003E-2</v>
      </c>
      <c r="L276">
        <v>6.2300000000000001E-2</v>
      </c>
      <c r="M276">
        <v>0.65029999999999999</v>
      </c>
      <c r="N276">
        <v>0.32500000000000001</v>
      </c>
      <c r="O276">
        <v>2.1747000000000001</v>
      </c>
    </row>
    <row r="277" spans="1:15" x14ac:dyDescent="0.25">
      <c r="A277" s="2">
        <v>1.147701045675E+16</v>
      </c>
      <c r="B277" s="1" t="s">
        <v>15</v>
      </c>
      <c r="C277">
        <v>7.8578999999999999</v>
      </c>
      <c r="D277">
        <v>1.4245000000000001</v>
      </c>
      <c r="E277">
        <v>2.1326999999999998</v>
      </c>
      <c r="F277">
        <v>-4.3495999999999997</v>
      </c>
      <c r="G277">
        <v>7.8193000000000001</v>
      </c>
      <c r="H277">
        <v>1.3375999999999999</v>
      </c>
      <c r="I277">
        <v>2.0325000000000002</v>
      </c>
      <c r="J277">
        <v>-4.5330000000000004</v>
      </c>
      <c r="K277">
        <v>7.22E-2</v>
      </c>
      <c r="L277">
        <v>6.2399999999999997E-2</v>
      </c>
      <c r="M277">
        <v>0.64910000000000001</v>
      </c>
      <c r="N277">
        <v>0.3246</v>
      </c>
      <c r="O277">
        <v>7.1096000000000004</v>
      </c>
    </row>
    <row r="278" spans="1:15" x14ac:dyDescent="0.25">
      <c r="A278" s="2">
        <v>1.14770104568E+16</v>
      </c>
      <c r="B278" s="1" t="s">
        <v>16</v>
      </c>
      <c r="C278">
        <v>7.9654999999999996</v>
      </c>
      <c r="D278">
        <v>1.2075</v>
      </c>
      <c r="E278">
        <v>2.1738</v>
      </c>
      <c r="F278">
        <v>-4.3327999999999998</v>
      </c>
      <c r="G278">
        <v>7.9405999999999999</v>
      </c>
      <c r="H278">
        <v>1.1459999999999999</v>
      </c>
      <c r="I278">
        <v>2.1278000000000001</v>
      </c>
      <c r="J278">
        <v>-4.4508999999999999</v>
      </c>
      <c r="K278">
        <v>7.2099999999999997E-2</v>
      </c>
      <c r="L278">
        <v>6.2399999999999997E-2</v>
      </c>
      <c r="M278">
        <v>0.64800000000000002</v>
      </c>
      <c r="N278">
        <v>0.32400000000000001</v>
      </c>
      <c r="O278">
        <v>2.7315999999999998</v>
      </c>
    </row>
    <row r="279" spans="1:15" x14ac:dyDescent="0.25">
      <c r="A279" s="2">
        <v>1.147701045685E+16</v>
      </c>
      <c r="B279" s="1" t="s">
        <v>15</v>
      </c>
      <c r="C279">
        <v>8.0752000000000006</v>
      </c>
      <c r="D279">
        <v>0.99139999999999995</v>
      </c>
      <c r="E279">
        <v>2.2162999999999999</v>
      </c>
      <c r="F279">
        <v>-4.3148999999999997</v>
      </c>
      <c r="G279">
        <v>8.0000999999999998</v>
      </c>
      <c r="H279">
        <v>0.90569999999999995</v>
      </c>
      <c r="I279">
        <v>2.0665</v>
      </c>
      <c r="J279">
        <v>-4.4749999999999996</v>
      </c>
      <c r="K279">
        <v>7.2099999999999997E-2</v>
      </c>
      <c r="L279">
        <v>6.25E-2</v>
      </c>
      <c r="M279">
        <v>0.64680000000000004</v>
      </c>
      <c r="N279">
        <v>0.3236</v>
      </c>
      <c r="O279">
        <v>3.5594000000000001</v>
      </c>
    </row>
    <row r="280" spans="1:15" x14ac:dyDescent="0.25">
      <c r="A280" s="2">
        <v>1.14770104569E+16</v>
      </c>
      <c r="B280" s="1" t="s">
        <v>16</v>
      </c>
      <c r="C280">
        <v>8.1870999999999992</v>
      </c>
      <c r="D280">
        <v>0.7762</v>
      </c>
      <c r="E280">
        <v>2.2601</v>
      </c>
      <c r="F280">
        <v>-4.2960000000000003</v>
      </c>
      <c r="G280">
        <v>8.1159999999999997</v>
      </c>
      <c r="H280">
        <v>0.68689999999999996</v>
      </c>
      <c r="I280">
        <v>2.1625999999999999</v>
      </c>
      <c r="J280">
        <v>-4.4425999999999997</v>
      </c>
      <c r="K280">
        <v>7.2099999999999997E-2</v>
      </c>
      <c r="L280">
        <v>6.2600000000000003E-2</v>
      </c>
      <c r="M280">
        <v>0.64570000000000005</v>
      </c>
      <c r="N280">
        <v>0.3231</v>
      </c>
      <c r="O280">
        <v>0.7359</v>
      </c>
    </row>
    <row r="281" spans="1:15" x14ac:dyDescent="0.25">
      <c r="A281" s="2">
        <v>1.147701045695E+16</v>
      </c>
      <c r="B281" s="1" t="s">
        <v>15</v>
      </c>
      <c r="C281">
        <v>8.3011999999999997</v>
      </c>
      <c r="D281">
        <v>0.56200000000000006</v>
      </c>
      <c r="E281">
        <v>2.3050999999999999</v>
      </c>
      <c r="F281">
        <v>-4.2759</v>
      </c>
      <c r="G281">
        <v>8.2447999999999997</v>
      </c>
      <c r="H281">
        <v>0.48920000000000002</v>
      </c>
      <c r="I281">
        <v>2.2351999999999999</v>
      </c>
      <c r="J281">
        <v>-4.3808999999999996</v>
      </c>
      <c r="K281">
        <v>7.2099999999999997E-2</v>
      </c>
      <c r="L281">
        <v>6.2600000000000003E-2</v>
      </c>
      <c r="M281">
        <v>0.64459999999999995</v>
      </c>
      <c r="N281">
        <v>0.3226</v>
      </c>
      <c r="O281">
        <v>0.84419999999999995</v>
      </c>
    </row>
    <row r="282" spans="1:15" x14ac:dyDescent="0.25">
      <c r="A282" s="2">
        <v>1.1477010457E+16</v>
      </c>
      <c r="B282" s="1" t="s">
        <v>16</v>
      </c>
      <c r="C282">
        <v>8.4175000000000004</v>
      </c>
      <c r="D282">
        <v>0.3488</v>
      </c>
      <c r="E282">
        <v>2.3513000000000002</v>
      </c>
      <c r="F282">
        <v>-4.2548000000000004</v>
      </c>
      <c r="G282">
        <v>8.3786000000000005</v>
      </c>
      <c r="H282">
        <v>0.29099999999999998</v>
      </c>
      <c r="I282">
        <v>2.2985000000000002</v>
      </c>
      <c r="J282">
        <v>-4.3255999999999997</v>
      </c>
      <c r="K282">
        <v>7.1999999999999995E-2</v>
      </c>
      <c r="L282">
        <v>6.2600000000000003E-2</v>
      </c>
      <c r="M282">
        <v>0.64339999999999997</v>
      </c>
      <c r="N282">
        <v>0.3221</v>
      </c>
      <c r="O282">
        <v>4.1868999999999996</v>
      </c>
    </row>
    <row r="283" spans="1:15" x14ac:dyDescent="0.25">
      <c r="A283" s="2">
        <v>1.147701045705E+16</v>
      </c>
      <c r="B283" s="1" t="s">
        <v>15</v>
      </c>
      <c r="C283">
        <v>8.5361999999999991</v>
      </c>
      <c r="D283">
        <v>0.13669999999999999</v>
      </c>
      <c r="E283">
        <v>2.3988</v>
      </c>
      <c r="F283">
        <v>-4.2324000000000002</v>
      </c>
      <c r="G283">
        <v>8.4967000000000006</v>
      </c>
      <c r="H283">
        <v>0.12509999999999999</v>
      </c>
      <c r="I283">
        <v>2.3540000000000001</v>
      </c>
      <c r="J283">
        <v>-4.2129000000000003</v>
      </c>
      <c r="K283">
        <v>7.1900000000000006E-2</v>
      </c>
      <c r="L283">
        <v>6.25E-2</v>
      </c>
      <c r="M283">
        <v>0.64229999999999998</v>
      </c>
      <c r="N283">
        <v>0.32150000000000001</v>
      </c>
      <c r="O283">
        <v>1.6154999999999999</v>
      </c>
    </row>
    <row r="284" spans="1:15" x14ac:dyDescent="0.25">
      <c r="A284" s="2">
        <v>1.14770104571E+16</v>
      </c>
      <c r="B284" s="1" t="s">
        <v>16</v>
      </c>
      <c r="C284">
        <v>8.6572999999999993</v>
      </c>
      <c r="D284">
        <v>-7.4300000000000005E-2</v>
      </c>
      <c r="E284">
        <v>2.4474</v>
      </c>
      <c r="F284">
        <v>-4.2088000000000001</v>
      </c>
      <c r="G284">
        <v>8.6790000000000003</v>
      </c>
      <c r="H284">
        <v>-7.3300000000000004E-2</v>
      </c>
      <c r="I284">
        <v>2.6423999999999999</v>
      </c>
      <c r="J284">
        <v>-4.1210000000000004</v>
      </c>
      <c r="K284">
        <v>7.1800000000000003E-2</v>
      </c>
      <c r="L284">
        <v>6.2399999999999997E-2</v>
      </c>
      <c r="M284">
        <v>0.64129999999999998</v>
      </c>
      <c r="N284">
        <v>0.32100000000000001</v>
      </c>
      <c r="O284">
        <v>6.5941999999999998</v>
      </c>
    </row>
    <row r="285" spans="1:15" x14ac:dyDescent="0.25">
      <c r="A285" s="2">
        <v>1.147701045715E+16</v>
      </c>
      <c r="B285" s="1" t="s">
        <v>15</v>
      </c>
      <c r="C285">
        <v>8.7809000000000008</v>
      </c>
      <c r="D285">
        <v>-0.28399999999999997</v>
      </c>
      <c r="E285">
        <v>2.4971999999999999</v>
      </c>
      <c r="F285">
        <v>-4.1839000000000004</v>
      </c>
      <c r="G285">
        <v>8.8401999999999994</v>
      </c>
      <c r="H285">
        <v>-0.24149999999999999</v>
      </c>
      <c r="I285">
        <v>2.7578</v>
      </c>
      <c r="J285">
        <v>-4.0026000000000002</v>
      </c>
      <c r="K285">
        <v>7.17E-2</v>
      </c>
      <c r="L285">
        <v>6.2399999999999997E-2</v>
      </c>
      <c r="M285">
        <v>0.64029999999999998</v>
      </c>
      <c r="N285">
        <v>0.3206</v>
      </c>
      <c r="O285">
        <v>1.5055000000000001</v>
      </c>
    </row>
    <row r="286" spans="1:15" x14ac:dyDescent="0.25">
      <c r="A286" s="2">
        <v>1.14770104572E+16</v>
      </c>
      <c r="B286" s="1" t="s">
        <v>16</v>
      </c>
      <c r="C286">
        <v>8.907</v>
      </c>
      <c r="D286">
        <v>-0.49249999999999999</v>
      </c>
      <c r="E286">
        <v>2.5480999999999998</v>
      </c>
      <c r="F286">
        <v>-4.1577999999999999</v>
      </c>
      <c r="G286">
        <v>8.9947999999999997</v>
      </c>
      <c r="H286">
        <v>-0.38369999999999999</v>
      </c>
      <c r="I286">
        <v>2.8936000000000002</v>
      </c>
      <c r="J286">
        <v>-3.8342000000000001</v>
      </c>
      <c r="K286">
        <v>7.1800000000000003E-2</v>
      </c>
      <c r="L286">
        <v>6.2600000000000003E-2</v>
      </c>
      <c r="M286">
        <v>0.63949999999999996</v>
      </c>
      <c r="N286">
        <v>0.3206</v>
      </c>
      <c r="O286">
        <v>6.6006999999999998</v>
      </c>
    </row>
    <row r="287" spans="1:15" x14ac:dyDescent="0.25">
      <c r="A287" s="2">
        <v>1.147701045725E+16</v>
      </c>
      <c r="B287" s="1" t="s">
        <v>15</v>
      </c>
      <c r="C287">
        <v>9.0356000000000005</v>
      </c>
      <c r="D287">
        <v>-0.6996</v>
      </c>
      <c r="E287">
        <v>2.6</v>
      </c>
      <c r="F287">
        <v>-4.1302000000000003</v>
      </c>
      <c r="G287">
        <v>9.1445000000000007</v>
      </c>
      <c r="H287">
        <v>-0.58009999999999995</v>
      </c>
      <c r="I287">
        <v>2.9666000000000001</v>
      </c>
      <c r="J287">
        <v>-3.7923</v>
      </c>
      <c r="K287">
        <v>7.1999999999999995E-2</v>
      </c>
      <c r="L287">
        <v>6.2899999999999998E-2</v>
      </c>
      <c r="M287">
        <v>0.63880000000000003</v>
      </c>
      <c r="N287">
        <v>0.32069999999999999</v>
      </c>
      <c r="O287">
        <v>5.9200000000000003E-2</v>
      </c>
    </row>
    <row r="288" spans="1:15" x14ac:dyDescent="0.25">
      <c r="A288" s="2">
        <v>1.14770104573E+16</v>
      </c>
      <c r="B288" s="1" t="s">
        <v>16</v>
      </c>
      <c r="C288">
        <v>9.1669</v>
      </c>
      <c r="D288">
        <v>-0.90529999999999999</v>
      </c>
      <c r="E288">
        <v>2.6528999999999998</v>
      </c>
      <c r="F288">
        <v>-4.1012000000000004</v>
      </c>
      <c r="G288">
        <v>9.2857000000000003</v>
      </c>
      <c r="H288">
        <v>-0.79659999999999997</v>
      </c>
      <c r="I288">
        <v>2.9952000000000001</v>
      </c>
      <c r="J288">
        <v>-3.8018000000000001</v>
      </c>
      <c r="K288">
        <v>7.22E-2</v>
      </c>
      <c r="L288">
        <v>6.3100000000000003E-2</v>
      </c>
      <c r="M288">
        <v>0.63800000000000001</v>
      </c>
      <c r="N288">
        <v>0.3206</v>
      </c>
      <c r="O288">
        <v>1.6189</v>
      </c>
    </row>
    <row r="289" spans="1:15" x14ac:dyDescent="0.25">
      <c r="A289" s="2">
        <v>1.147701045735E+16</v>
      </c>
      <c r="B289" s="1" t="s">
        <v>15</v>
      </c>
      <c r="C289">
        <v>9.3008000000000006</v>
      </c>
      <c r="D289">
        <v>-1.1094999999999999</v>
      </c>
      <c r="E289">
        <v>2.7067999999999999</v>
      </c>
      <c r="F289">
        <v>-4.0708000000000002</v>
      </c>
      <c r="G289">
        <v>9.3781999999999996</v>
      </c>
      <c r="H289">
        <v>-1.0758000000000001</v>
      </c>
      <c r="I289">
        <v>2.9241999999999999</v>
      </c>
      <c r="J289">
        <v>-3.9554</v>
      </c>
      <c r="K289">
        <v>7.22E-2</v>
      </c>
      <c r="L289">
        <v>6.3E-2</v>
      </c>
      <c r="M289">
        <v>0.63700000000000001</v>
      </c>
      <c r="N289">
        <v>0.3201</v>
      </c>
      <c r="O289">
        <v>6.3667999999999996</v>
      </c>
    </row>
    <row r="290" spans="1:15" x14ac:dyDescent="0.25">
      <c r="A290" s="2">
        <v>1.14770104574E+16</v>
      </c>
      <c r="B290" s="1" t="s">
        <v>16</v>
      </c>
      <c r="C290">
        <v>9.4375</v>
      </c>
      <c r="D290">
        <v>-1.3122</v>
      </c>
      <c r="E290">
        <v>2.7616999999999998</v>
      </c>
      <c r="F290">
        <v>-4.0388999999999999</v>
      </c>
      <c r="G290">
        <v>9.5347000000000008</v>
      </c>
      <c r="H290">
        <v>-1.3041</v>
      </c>
      <c r="I290">
        <v>3.0514999999999999</v>
      </c>
      <c r="J290">
        <v>-3.9626999999999999</v>
      </c>
      <c r="K290">
        <v>7.2300000000000003E-2</v>
      </c>
      <c r="L290">
        <v>6.2899999999999998E-2</v>
      </c>
      <c r="M290">
        <v>0.6361</v>
      </c>
      <c r="N290">
        <v>0.3196</v>
      </c>
      <c r="O290">
        <v>3.8456000000000001</v>
      </c>
    </row>
    <row r="291" spans="1:15" x14ac:dyDescent="0.25">
      <c r="A291" s="2">
        <v>1.147701045745E+16</v>
      </c>
      <c r="B291" s="1" t="s">
        <v>15</v>
      </c>
      <c r="C291">
        <v>9.5769000000000002</v>
      </c>
      <c r="D291">
        <v>-1.5132000000000001</v>
      </c>
      <c r="E291">
        <v>2.8174000000000001</v>
      </c>
      <c r="F291">
        <v>-4.0054999999999996</v>
      </c>
      <c r="G291">
        <v>9.7112999999999996</v>
      </c>
      <c r="H291">
        <v>-1.5141</v>
      </c>
      <c r="I291">
        <v>3.1421999999999999</v>
      </c>
      <c r="J291">
        <v>-3.9352999999999998</v>
      </c>
      <c r="K291">
        <v>7.2599999999999998E-2</v>
      </c>
      <c r="L291">
        <v>6.2799999999999995E-2</v>
      </c>
      <c r="M291">
        <v>0.63529999999999998</v>
      </c>
      <c r="N291">
        <v>0.31909999999999999</v>
      </c>
      <c r="O291">
        <v>1.1798999999999999</v>
      </c>
    </row>
    <row r="292" spans="1:15" x14ac:dyDescent="0.25">
      <c r="A292" s="2">
        <v>1.14770104575E+16</v>
      </c>
      <c r="B292" s="1" t="s">
        <v>16</v>
      </c>
      <c r="C292">
        <v>9.7190999999999992</v>
      </c>
      <c r="D292">
        <v>-1.7124999999999999</v>
      </c>
      <c r="E292">
        <v>2.8740000000000001</v>
      </c>
      <c r="F292">
        <v>-3.9704999999999999</v>
      </c>
      <c r="G292">
        <v>9.8434000000000008</v>
      </c>
      <c r="H292">
        <v>-1.6861999999999999</v>
      </c>
      <c r="I292">
        <v>3.0802999999999998</v>
      </c>
      <c r="J292">
        <v>-3.8647</v>
      </c>
      <c r="K292">
        <v>7.2900000000000006E-2</v>
      </c>
      <c r="L292">
        <v>6.2700000000000006E-2</v>
      </c>
      <c r="M292">
        <v>0.63429999999999997</v>
      </c>
      <c r="N292">
        <v>0.31859999999999999</v>
      </c>
      <c r="O292">
        <v>3.4979</v>
      </c>
    </row>
    <row r="293" spans="1:15" x14ac:dyDescent="0.25">
      <c r="A293" s="2">
        <v>1.147701045755E+16</v>
      </c>
      <c r="B293" s="1" t="s">
        <v>15</v>
      </c>
      <c r="C293">
        <v>9.8642000000000003</v>
      </c>
      <c r="D293">
        <v>-1.9100999999999999</v>
      </c>
      <c r="E293">
        <v>2.9312999999999998</v>
      </c>
      <c r="F293">
        <v>-3.9338000000000002</v>
      </c>
      <c r="G293">
        <v>9.9551999999999996</v>
      </c>
      <c r="H293">
        <v>-1.8775999999999999</v>
      </c>
      <c r="I293">
        <v>3.0579000000000001</v>
      </c>
      <c r="J293">
        <v>-3.8395999999999999</v>
      </c>
      <c r="K293">
        <v>7.2900000000000006E-2</v>
      </c>
      <c r="L293">
        <v>6.2600000000000003E-2</v>
      </c>
      <c r="M293">
        <v>0.63329999999999997</v>
      </c>
      <c r="N293">
        <v>0.31809999999999999</v>
      </c>
      <c r="O293">
        <v>2.9390999999999998</v>
      </c>
    </row>
    <row r="294" spans="1:15" x14ac:dyDescent="0.25">
      <c r="A294" s="2">
        <v>1.14770104576E+16</v>
      </c>
      <c r="B294" s="1" t="s">
        <v>16</v>
      </c>
      <c r="C294">
        <v>10.0122</v>
      </c>
      <c r="D294">
        <v>-2.1057000000000001</v>
      </c>
      <c r="E294">
        <v>2.9893999999999998</v>
      </c>
      <c r="F294">
        <v>-3.8955000000000002</v>
      </c>
      <c r="G294">
        <v>10.125500000000001</v>
      </c>
      <c r="H294">
        <v>-2.0697999999999999</v>
      </c>
      <c r="I294">
        <v>3.2061999999999999</v>
      </c>
      <c r="J294">
        <v>-3.7871999999999999</v>
      </c>
      <c r="K294">
        <v>7.3099999999999998E-2</v>
      </c>
      <c r="L294">
        <v>6.2600000000000003E-2</v>
      </c>
      <c r="M294">
        <v>0.63229999999999997</v>
      </c>
      <c r="N294">
        <v>0.31759999999999999</v>
      </c>
      <c r="O294">
        <v>2.0817999999999999</v>
      </c>
    </row>
    <row r="295" spans="1:15" x14ac:dyDescent="0.25">
      <c r="A295" s="2">
        <v>1.147701045765E+16</v>
      </c>
      <c r="B295" s="1" t="s">
        <v>15</v>
      </c>
      <c r="C295">
        <v>10.163</v>
      </c>
      <c r="D295">
        <v>-2.2993999999999999</v>
      </c>
      <c r="E295">
        <v>3.0480999999999998</v>
      </c>
      <c r="F295">
        <v>-3.8555000000000001</v>
      </c>
      <c r="G295">
        <v>10.2706</v>
      </c>
      <c r="H295">
        <v>-2.2765</v>
      </c>
      <c r="I295">
        <v>3.2231999999999998</v>
      </c>
      <c r="J295">
        <v>-3.7871000000000001</v>
      </c>
      <c r="K295">
        <v>7.3200000000000001E-2</v>
      </c>
      <c r="L295">
        <v>6.25E-2</v>
      </c>
      <c r="M295">
        <v>0.63129999999999997</v>
      </c>
      <c r="N295">
        <v>0.31709999999999999</v>
      </c>
      <c r="O295">
        <v>0.31169999999999998</v>
      </c>
    </row>
    <row r="296" spans="1:15" x14ac:dyDescent="0.25">
      <c r="A296" s="2">
        <v>1.14770104577E+16</v>
      </c>
      <c r="B296" s="1" t="s">
        <v>16</v>
      </c>
      <c r="C296">
        <v>10.3169</v>
      </c>
      <c r="D296">
        <v>-2.4910000000000001</v>
      </c>
      <c r="E296">
        <v>3.1074999999999999</v>
      </c>
      <c r="F296">
        <v>-3.8136999999999999</v>
      </c>
      <c r="G296">
        <v>10.384499999999999</v>
      </c>
      <c r="H296">
        <v>-2.4460000000000002</v>
      </c>
      <c r="I296">
        <v>3.1095000000000002</v>
      </c>
      <c r="J296">
        <v>-3.7345999999999999</v>
      </c>
      <c r="K296">
        <v>7.3200000000000001E-2</v>
      </c>
      <c r="L296">
        <v>6.2399999999999997E-2</v>
      </c>
      <c r="M296">
        <v>0.63029999999999997</v>
      </c>
      <c r="N296">
        <v>0.31659999999999999</v>
      </c>
      <c r="O296">
        <v>6.7526999999999999</v>
      </c>
    </row>
    <row r="297" spans="1:15" x14ac:dyDescent="0.25">
      <c r="A297" s="2">
        <v>1.147701045775E+16</v>
      </c>
      <c r="B297" s="1" t="s">
        <v>15</v>
      </c>
      <c r="C297">
        <v>10.473699999999999</v>
      </c>
      <c r="D297">
        <v>-2.6804999999999999</v>
      </c>
      <c r="E297">
        <v>3.1674000000000002</v>
      </c>
      <c r="F297">
        <v>-3.7700999999999998</v>
      </c>
      <c r="G297">
        <v>10.532299999999999</v>
      </c>
      <c r="H297">
        <v>-2.6936</v>
      </c>
      <c r="I297">
        <v>3.1004</v>
      </c>
      <c r="J297">
        <v>-3.8319000000000001</v>
      </c>
      <c r="K297">
        <v>7.3200000000000001E-2</v>
      </c>
      <c r="L297">
        <v>6.2300000000000001E-2</v>
      </c>
      <c r="M297">
        <v>0.62919999999999998</v>
      </c>
      <c r="N297">
        <v>0.31609999999999999</v>
      </c>
      <c r="O297">
        <v>1.7341</v>
      </c>
    </row>
    <row r="298" spans="1:15" x14ac:dyDescent="0.25">
      <c r="A298" s="2">
        <v>1.14770104578E+16</v>
      </c>
      <c r="B298" s="1" t="s">
        <v>16</v>
      </c>
      <c r="C298">
        <v>10.6335</v>
      </c>
      <c r="D298">
        <v>-2.8677999999999999</v>
      </c>
      <c r="E298">
        <v>3.2277999999999998</v>
      </c>
      <c r="F298">
        <v>-3.7246999999999999</v>
      </c>
      <c r="G298">
        <v>10.665100000000001</v>
      </c>
      <c r="H298">
        <v>-2.8814000000000002</v>
      </c>
      <c r="I298">
        <v>3.0312999999999999</v>
      </c>
      <c r="J298">
        <v>-3.8128000000000002</v>
      </c>
      <c r="K298">
        <v>7.3099999999999998E-2</v>
      </c>
      <c r="L298">
        <v>6.2199999999999998E-2</v>
      </c>
      <c r="M298">
        <v>0.62829999999999997</v>
      </c>
      <c r="N298">
        <v>0.31559999999999999</v>
      </c>
      <c r="O298">
        <v>1.4399</v>
      </c>
    </row>
    <row r="299" spans="1:15" x14ac:dyDescent="0.25">
      <c r="A299" s="2">
        <v>1.147701045785E+16</v>
      </c>
      <c r="B299" s="1" t="s">
        <v>15</v>
      </c>
      <c r="C299">
        <v>10.7963</v>
      </c>
      <c r="D299">
        <v>-3.0528</v>
      </c>
      <c r="E299">
        <v>3.2887</v>
      </c>
      <c r="F299">
        <v>-3.6774</v>
      </c>
      <c r="G299">
        <v>10.7866</v>
      </c>
      <c r="H299">
        <v>-3.0710000000000002</v>
      </c>
      <c r="I299">
        <v>3.0063</v>
      </c>
      <c r="J299">
        <v>-3.8020999999999998</v>
      </c>
      <c r="K299">
        <v>7.2999999999999995E-2</v>
      </c>
      <c r="L299">
        <v>6.2100000000000002E-2</v>
      </c>
      <c r="M299">
        <v>0.62739999999999996</v>
      </c>
      <c r="N299">
        <v>0.31509999999999999</v>
      </c>
      <c r="O299">
        <v>1.4103000000000001</v>
      </c>
    </row>
    <row r="300" spans="1:15" x14ac:dyDescent="0.25">
      <c r="A300" s="2">
        <v>1.14770104579E+16</v>
      </c>
      <c r="B300" s="1" t="s">
        <v>16</v>
      </c>
      <c r="C300">
        <v>10.962199999999999</v>
      </c>
      <c r="D300">
        <v>-3.2353000000000001</v>
      </c>
      <c r="E300">
        <v>3.3498999999999999</v>
      </c>
      <c r="F300">
        <v>-3.6282000000000001</v>
      </c>
      <c r="G300">
        <v>10.984400000000001</v>
      </c>
      <c r="H300">
        <v>-3.2406000000000001</v>
      </c>
      <c r="I300">
        <v>3.2427000000000001</v>
      </c>
      <c r="J300">
        <v>-3.7101000000000002</v>
      </c>
      <c r="K300">
        <v>7.2800000000000004E-2</v>
      </c>
      <c r="L300">
        <v>6.2E-2</v>
      </c>
      <c r="M300">
        <v>0.62639999999999996</v>
      </c>
      <c r="N300">
        <v>0.31459999999999999</v>
      </c>
      <c r="O300">
        <v>4.9534000000000002</v>
      </c>
    </row>
    <row r="301" spans="1:15" x14ac:dyDescent="0.25">
      <c r="A301" s="2">
        <v>1.147701045795E+16</v>
      </c>
      <c r="B301" s="1" t="s">
        <v>15</v>
      </c>
      <c r="C301">
        <v>11.1311</v>
      </c>
      <c r="D301">
        <v>-3.4154</v>
      </c>
      <c r="E301">
        <v>3.4114</v>
      </c>
      <c r="F301">
        <v>-3.577</v>
      </c>
      <c r="G301">
        <v>11.1471</v>
      </c>
      <c r="H301">
        <v>-3.4209000000000001</v>
      </c>
      <c r="I301">
        <v>3.2845</v>
      </c>
      <c r="J301">
        <v>-3.6665000000000001</v>
      </c>
      <c r="K301">
        <v>7.2700000000000001E-2</v>
      </c>
      <c r="L301">
        <v>6.1899999999999997E-2</v>
      </c>
      <c r="M301">
        <v>0.62539999999999996</v>
      </c>
      <c r="N301">
        <v>0.31419999999999998</v>
      </c>
      <c r="O301">
        <v>0.01</v>
      </c>
    </row>
    <row r="302" spans="1:15" x14ac:dyDescent="0.25">
      <c r="A302" s="2">
        <v>1.1477010458E+16</v>
      </c>
      <c r="B302" s="1" t="s">
        <v>16</v>
      </c>
      <c r="C302">
        <v>11.3032</v>
      </c>
      <c r="D302">
        <v>-3.5928</v>
      </c>
      <c r="E302">
        <v>3.4731999999999998</v>
      </c>
      <c r="F302">
        <v>-3.5238999999999998</v>
      </c>
      <c r="G302">
        <v>11.327999999999999</v>
      </c>
      <c r="H302">
        <v>-3.5884999999999998</v>
      </c>
      <c r="I302">
        <v>3.4119999999999999</v>
      </c>
      <c r="J302">
        <v>-3.5880999999999998</v>
      </c>
      <c r="K302">
        <v>7.2599999999999998E-2</v>
      </c>
      <c r="L302">
        <v>6.1800000000000001E-2</v>
      </c>
      <c r="M302">
        <v>0.62439999999999996</v>
      </c>
      <c r="N302">
        <v>0.31369999999999998</v>
      </c>
      <c r="O302">
        <v>1.7611000000000001</v>
      </c>
    </row>
    <row r="303" spans="1:15" x14ac:dyDescent="0.25">
      <c r="A303" s="2">
        <v>1.147701045805E+16</v>
      </c>
      <c r="B303" s="1" t="s">
        <v>15</v>
      </c>
      <c r="C303">
        <v>11.478300000000001</v>
      </c>
      <c r="D303">
        <v>-3.7675999999999998</v>
      </c>
      <c r="E303">
        <v>3.5350999999999999</v>
      </c>
      <c r="F303">
        <v>-3.4687999999999999</v>
      </c>
      <c r="G303">
        <v>11.507400000000001</v>
      </c>
      <c r="H303">
        <v>-3.7961</v>
      </c>
      <c r="I303">
        <v>3.4567999999999999</v>
      </c>
      <c r="J303">
        <v>-3.6021999999999998</v>
      </c>
      <c r="K303">
        <v>7.2499999999999995E-2</v>
      </c>
      <c r="L303">
        <v>6.1699999999999998E-2</v>
      </c>
      <c r="M303">
        <v>0.62339999999999995</v>
      </c>
      <c r="N303">
        <v>0.31319999999999998</v>
      </c>
      <c r="O303">
        <v>0.86729999999999996</v>
      </c>
    </row>
    <row r="304" spans="1:15" x14ac:dyDescent="0.25">
      <c r="A304" s="2">
        <v>1.14770104581E+16</v>
      </c>
      <c r="B304" s="1" t="s">
        <v>16</v>
      </c>
      <c r="C304">
        <v>11.656499999999999</v>
      </c>
      <c r="D304">
        <v>-3.9394999999999998</v>
      </c>
      <c r="E304">
        <v>3.5971000000000002</v>
      </c>
      <c r="F304">
        <v>-3.4116</v>
      </c>
      <c r="G304">
        <v>11.6882</v>
      </c>
      <c r="H304">
        <v>-3.9864999999999999</v>
      </c>
      <c r="I304">
        <v>3.5158999999999998</v>
      </c>
      <c r="J304">
        <v>-3.5800999999999998</v>
      </c>
      <c r="K304">
        <v>7.2400000000000006E-2</v>
      </c>
      <c r="L304">
        <v>6.1699999999999998E-2</v>
      </c>
      <c r="M304">
        <v>0.62229999999999996</v>
      </c>
      <c r="N304">
        <v>0.31290000000000001</v>
      </c>
      <c r="O304">
        <v>0.71109999999999995</v>
      </c>
    </row>
    <row r="305" spans="1:15" x14ac:dyDescent="0.25">
      <c r="A305" s="2">
        <v>1.147701045815E+16</v>
      </c>
      <c r="B305" s="1" t="s">
        <v>15</v>
      </c>
      <c r="C305">
        <v>11.8378</v>
      </c>
      <c r="D305">
        <v>-4.1085000000000003</v>
      </c>
      <c r="E305">
        <v>3.6589999999999998</v>
      </c>
      <c r="F305">
        <v>-3.3523000000000001</v>
      </c>
      <c r="G305">
        <v>11.864800000000001</v>
      </c>
      <c r="H305">
        <v>-4.1835000000000004</v>
      </c>
      <c r="I305">
        <v>3.5495000000000001</v>
      </c>
      <c r="J305">
        <v>-3.5781000000000001</v>
      </c>
      <c r="K305">
        <v>7.2300000000000003E-2</v>
      </c>
      <c r="L305">
        <v>6.1699999999999998E-2</v>
      </c>
      <c r="M305">
        <v>0.62129999999999996</v>
      </c>
      <c r="N305">
        <v>0.31259999999999999</v>
      </c>
      <c r="O305">
        <v>0.2157</v>
      </c>
    </row>
    <row r="306" spans="1:15" x14ac:dyDescent="0.25">
      <c r="A306" s="2">
        <v>1.14770104582E+16</v>
      </c>
      <c r="B306" s="1" t="s">
        <v>16</v>
      </c>
      <c r="C306">
        <v>12.0223</v>
      </c>
      <c r="D306">
        <v>-4.2744999999999997</v>
      </c>
      <c r="E306">
        <v>3.7208999999999999</v>
      </c>
      <c r="F306">
        <v>-3.2909000000000002</v>
      </c>
      <c r="G306">
        <v>12.0686</v>
      </c>
      <c r="H306">
        <v>-4.3643000000000001</v>
      </c>
      <c r="I306">
        <v>3.6597</v>
      </c>
      <c r="J306">
        <v>-3.5268999999999999</v>
      </c>
      <c r="K306">
        <v>7.2300000000000003E-2</v>
      </c>
      <c r="L306">
        <v>6.1800000000000001E-2</v>
      </c>
      <c r="M306">
        <v>0.62029999999999996</v>
      </c>
      <c r="N306">
        <v>0.31240000000000001</v>
      </c>
      <c r="O306">
        <v>2.1046999999999998</v>
      </c>
    </row>
    <row r="307" spans="1:15" x14ac:dyDescent="0.25">
      <c r="A307" s="2">
        <v>1.147701045825E+16</v>
      </c>
      <c r="B307" s="1" t="s">
        <v>15</v>
      </c>
      <c r="C307">
        <v>12.2098</v>
      </c>
      <c r="D307">
        <v>-4.4374000000000002</v>
      </c>
      <c r="E307">
        <v>3.7827000000000002</v>
      </c>
      <c r="F307">
        <v>-3.2273999999999998</v>
      </c>
      <c r="G307">
        <v>12.267200000000001</v>
      </c>
      <c r="H307">
        <v>-4.51</v>
      </c>
      <c r="I307">
        <v>3.7448999999999999</v>
      </c>
      <c r="J307">
        <v>-3.4068999999999998</v>
      </c>
      <c r="K307">
        <v>7.22E-2</v>
      </c>
      <c r="L307">
        <v>6.1899999999999997E-2</v>
      </c>
      <c r="M307">
        <v>0.61929999999999996</v>
      </c>
      <c r="N307">
        <v>0.31209999999999999</v>
      </c>
      <c r="O307">
        <v>0.28310000000000002</v>
      </c>
    </row>
    <row r="308" spans="1:15" x14ac:dyDescent="0.25">
      <c r="A308" s="2">
        <v>1.14770104583E+16</v>
      </c>
      <c r="B308" s="1" t="s">
        <v>16</v>
      </c>
      <c r="C308">
        <v>12.4003</v>
      </c>
      <c r="D308">
        <v>-4.5971000000000002</v>
      </c>
      <c r="E308">
        <v>3.8441999999999998</v>
      </c>
      <c r="F308">
        <v>-3.1617999999999999</v>
      </c>
      <c r="G308">
        <v>12.476599999999999</v>
      </c>
      <c r="H308">
        <v>-4.6641000000000004</v>
      </c>
      <c r="I308">
        <v>3.8984000000000001</v>
      </c>
      <c r="J308">
        <v>-3.3083</v>
      </c>
      <c r="K308">
        <v>7.22E-2</v>
      </c>
      <c r="L308">
        <v>6.1899999999999997E-2</v>
      </c>
      <c r="M308">
        <v>0.61829999999999996</v>
      </c>
      <c r="N308">
        <v>0.31169999999999998</v>
      </c>
      <c r="O308">
        <v>2.5669</v>
      </c>
    </row>
    <row r="309" spans="1:15" x14ac:dyDescent="0.25">
      <c r="A309" s="2">
        <v>1.147701045835E+16</v>
      </c>
      <c r="B309" s="1" t="s">
        <v>15</v>
      </c>
      <c r="C309">
        <v>12.593999999999999</v>
      </c>
      <c r="D309">
        <v>-4.7534000000000001</v>
      </c>
      <c r="E309">
        <v>3.9054000000000002</v>
      </c>
      <c r="F309">
        <v>-3.0939999999999999</v>
      </c>
      <c r="G309">
        <v>12.6837</v>
      </c>
      <c r="H309">
        <v>-4.7698</v>
      </c>
      <c r="I309">
        <v>3.9940000000000002</v>
      </c>
      <c r="J309">
        <v>-3.1092</v>
      </c>
      <c r="K309">
        <v>7.2300000000000003E-2</v>
      </c>
      <c r="L309">
        <v>6.1800000000000001E-2</v>
      </c>
      <c r="M309">
        <v>0.61729999999999996</v>
      </c>
      <c r="N309">
        <v>0.31119999999999998</v>
      </c>
      <c r="O309">
        <v>1.2346999999999999</v>
      </c>
    </row>
    <row r="310" spans="1:15" x14ac:dyDescent="0.25">
      <c r="A310" s="2">
        <v>1.14770104584E+16</v>
      </c>
      <c r="B310" s="1" t="s">
        <v>16</v>
      </c>
      <c r="C310">
        <v>12.790699999999999</v>
      </c>
      <c r="D310">
        <v>-4.9062999999999999</v>
      </c>
      <c r="E310">
        <v>3.9662000000000002</v>
      </c>
      <c r="F310">
        <v>-3.0238999999999998</v>
      </c>
      <c r="G310">
        <v>12.884499999999999</v>
      </c>
      <c r="H310">
        <v>-4.9168000000000003</v>
      </c>
      <c r="I310">
        <v>4.0258000000000003</v>
      </c>
      <c r="J310">
        <v>-3.0211000000000001</v>
      </c>
      <c r="K310">
        <v>7.2400000000000006E-2</v>
      </c>
      <c r="L310">
        <v>6.1699999999999998E-2</v>
      </c>
      <c r="M310">
        <v>0.61639999999999995</v>
      </c>
      <c r="N310">
        <v>0.31059999999999999</v>
      </c>
      <c r="O310">
        <v>0.64180000000000004</v>
      </c>
    </row>
    <row r="311" spans="1:15" x14ac:dyDescent="0.25">
      <c r="A311" s="2">
        <v>1.147701045845E+16</v>
      </c>
      <c r="B311" s="1" t="s">
        <v>15</v>
      </c>
      <c r="C311">
        <v>12.990399999999999</v>
      </c>
      <c r="D311">
        <v>-5.0556000000000001</v>
      </c>
      <c r="E311">
        <v>4.0263999999999998</v>
      </c>
      <c r="F311">
        <v>-2.9517000000000002</v>
      </c>
      <c r="G311">
        <v>13.0855</v>
      </c>
      <c r="H311">
        <v>-5.0895999999999999</v>
      </c>
      <c r="I311">
        <v>4.0663</v>
      </c>
      <c r="J311">
        <v>-3.0045000000000002</v>
      </c>
      <c r="K311">
        <v>7.2499999999999995E-2</v>
      </c>
      <c r="L311">
        <v>6.1600000000000002E-2</v>
      </c>
      <c r="M311">
        <v>0.61539999999999995</v>
      </c>
      <c r="N311">
        <v>0.31019999999999998</v>
      </c>
      <c r="O311">
        <v>0.2732</v>
      </c>
    </row>
    <row r="312" spans="1:15" x14ac:dyDescent="0.25">
      <c r="A312" s="2">
        <v>1.14770104585E+16</v>
      </c>
      <c r="B312" s="1" t="s">
        <v>16</v>
      </c>
      <c r="C312">
        <v>13.193099999999999</v>
      </c>
      <c r="D312">
        <v>-5.2012</v>
      </c>
      <c r="E312">
        <v>4.0861000000000001</v>
      </c>
      <c r="F312">
        <v>-2.8773</v>
      </c>
      <c r="G312">
        <v>13.256399999999999</v>
      </c>
      <c r="H312">
        <v>-5.2397</v>
      </c>
      <c r="I312">
        <v>4.0481999999999996</v>
      </c>
      <c r="J312">
        <v>-2.9611000000000001</v>
      </c>
      <c r="K312">
        <v>7.2400000000000006E-2</v>
      </c>
      <c r="L312">
        <v>6.1600000000000002E-2</v>
      </c>
      <c r="M312">
        <v>0.61439999999999995</v>
      </c>
      <c r="N312">
        <v>0.30969999999999998</v>
      </c>
      <c r="O312">
        <v>4.7270000000000003</v>
      </c>
    </row>
    <row r="313" spans="1:15" x14ac:dyDescent="0.25">
      <c r="A313" s="2">
        <v>1.147701045855E+16</v>
      </c>
      <c r="B313" s="1" t="s">
        <v>15</v>
      </c>
      <c r="C313">
        <v>13.3988</v>
      </c>
      <c r="D313">
        <v>-5.3430999999999997</v>
      </c>
      <c r="E313">
        <v>4.1451000000000002</v>
      </c>
      <c r="F313">
        <v>-2.8006000000000002</v>
      </c>
      <c r="G313">
        <v>13.4155</v>
      </c>
      <c r="H313">
        <v>-5.4391999999999996</v>
      </c>
      <c r="I313">
        <v>3.9956999999999998</v>
      </c>
      <c r="J313">
        <v>-3.0440999999999998</v>
      </c>
      <c r="K313">
        <v>7.2300000000000003E-2</v>
      </c>
      <c r="L313">
        <v>6.1699999999999998E-2</v>
      </c>
      <c r="M313">
        <v>0.61339999999999995</v>
      </c>
      <c r="N313">
        <v>0.3095</v>
      </c>
      <c r="O313">
        <v>1.4621</v>
      </c>
    </row>
    <row r="314" spans="1:15" x14ac:dyDescent="0.25">
      <c r="A314" s="2">
        <v>1.14770104586E+16</v>
      </c>
      <c r="B314" s="1" t="s">
        <v>16</v>
      </c>
      <c r="C314">
        <v>13.6074</v>
      </c>
      <c r="D314">
        <v>-5.4810999999999996</v>
      </c>
      <c r="E314">
        <v>4.2032999999999996</v>
      </c>
      <c r="F314">
        <v>-2.7216999999999998</v>
      </c>
      <c r="G314">
        <v>13.6653</v>
      </c>
      <c r="H314">
        <v>-5.5636000000000001</v>
      </c>
      <c r="I314">
        <v>4.2328000000000001</v>
      </c>
      <c r="J314">
        <v>-2.9039000000000001</v>
      </c>
      <c r="K314">
        <v>7.2300000000000003E-2</v>
      </c>
      <c r="L314">
        <v>6.1800000000000001E-2</v>
      </c>
      <c r="M314">
        <v>0.61250000000000004</v>
      </c>
      <c r="N314">
        <v>0.30919999999999997</v>
      </c>
      <c r="O314">
        <v>6.8708</v>
      </c>
    </row>
    <row r="315" spans="1:15" x14ac:dyDescent="0.25">
      <c r="A315" s="2">
        <v>1.147701045865E+16</v>
      </c>
      <c r="B315" s="1" t="s">
        <v>15</v>
      </c>
      <c r="C315">
        <v>13.818899999999999</v>
      </c>
      <c r="D315">
        <v>-5.6151</v>
      </c>
      <c r="E315">
        <v>4.2606999999999999</v>
      </c>
      <c r="F315">
        <v>-2.6404999999999998</v>
      </c>
      <c r="G315">
        <v>13.8466</v>
      </c>
      <c r="H315">
        <v>-5.7133000000000003</v>
      </c>
      <c r="I315">
        <v>4.2267000000000001</v>
      </c>
      <c r="J315">
        <v>-2.8687</v>
      </c>
      <c r="K315">
        <v>7.22E-2</v>
      </c>
      <c r="L315">
        <v>6.1899999999999997E-2</v>
      </c>
      <c r="M315">
        <v>0.61150000000000004</v>
      </c>
      <c r="N315">
        <v>0.309</v>
      </c>
      <c r="O315">
        <v>1.214</v>
      </c>
    </row>
    <row r="316" spans="1:15" x14ac:dyDescent="0.25">
      <c r="A316" s="2">
        <v>1.14770104587E+16</v>
      </c>
      <c r="B316" s="1" t="s">
        <v>16</v>
      </c>
      <c r="C316">
        <v>14.033200000000001</v>
      </c>
      <c r="D316">
        <v>-5.7450000000000001</v>
      </c>
      <c r="E316">
        <v>4.3170999999999999</v>
      </c>
      <c r="F316">
        <v>-2.5571000000000002</v>
      </c>
      <c r="G316">
        <v>14.088200000000001</v>
      </c>
      <c r="H316">
        <v>-5.8509000000000002</v>
      </c>
      <c r="I316">
        <v>4.3666999999999998</v>
      </c>
      <c r="J316">
        <v>-2.7772999999999999</v>
      </c>
      <c r="K316">
        <v>7.2099999999999997E-2</v>
      </c>
      <c r="L316">
        <v>6.2100000000000002E-2</v>
      </c>
      <c r="M316">
        <v>0.61050000000000004</v>
      </c>
      <c r="N316">
        <v>0.30869999999999997</v>
      </c>
      <c r="O316">
        <v>1.9098999999999999</v>
      </c>
    </row>
    <row r="317" spans="1:15" x14ac:dyDescent="0.25">
      <c r="A317" s="2">
        <v>1.147701045875E+16</v>
      </c>
      <c r="B317" s="1" t="s">
        <v>15</v>
      </c>
      <c r="C317">
        <v>14.250400000000001</v>
      </c>
      <c r="D317">
        <v>-5.8705999999999996</v>
      </c>
      <c r="E317">
        <v>4.3723999999999998</v>
      </c>
      <c r="F317">
        <v>-2.4714999999999998</v>
      </c>
      <c r="G317">
        <v>14.325100000000001</v>
      </c>
      <c r="H317">
        <v>-5.9725999999999999</v>
      </c>
      <c r="I317">
        <v>4.4497</v>
      </c>
      <c r="J317">
        <v>-2.6530999999999998</v>
      </c>
      <c r="K317">
        <v>7.2099999999999997E-2</v>
      </c>
      <c r="L317">
        <v>6.2300000000000001E-2</v>
      </c>
      <c r="M317">
        <v>0.60960000000000003</v>
      </c>
      <c r="N317">
        <v>0.30840000000000001</v>
      </c>
      <c r="O317">
        <v>0.2601</v>
      </c>
    </row>
    <row r="318" spans="1:15" x14ac:dyDescent="0.25">
      <c r="A318" s="2">
        <v>1.14770104588E+16</v>
      </c>
      <c r="B318" s="1" t="s">
        <v>16</v>
      </c>
      <c r="C318">
        <v>14.4703</v>
      </c>
      <c r="D318">
        <v>-5.992</v>
      </c>
      <c r="E318">
        <v>4.4264999999999999</v>
      </c>
      <c r="F318">
        <v>-2.3837000000000002</v>
      </c>
      <c r="G318">
        <v>14.551600000000001</v>
      </c>
      <c r="H318">
        <v>-6.1096000000000004</v>
      </c>
      <c r="I318">
        <v>4.5118</v>
      </c>
      <c r="J318">
        <v>-2.5888</v>
      </c>
      <c r="K318">
        <v>7.22E-2</v>
      </c>
      <c r="L318">
        <v>6.2600000000000003E-2</v>
      </c>
      <c r="M318">
        <v>0.60860000000000003</v>
      </c>
      <c r="N318">
        <v>0.30809999999999998</v>
      </c>
      <c r="O318">
        <v>0.13969999999999999</v>
      </c>
    </row>
    <row r="319" spans="1:15" x14ac:dyDescent="0.25">
      <c r="A319" s="2">
        <v>1.147701045885E+16</v>
      </c>
      <c r="B319" s="1" t="s">
        <v>15</v>
      </c>
      <c r="C319">
        <v>14.6928</v>
      </c>
      <c r="D319">
        <v>-6.1089000000000002</v>
      </c>
      <c r="E319">
        <v>4.4794999999999998</v>
      </c>
      <c r="F319">
        <v>-2.2936000000000001</v>
      </c>
      <c r="G319">
        <v>14.7926</v>
      </c>
      <c r="H319">
        <v>-6.1814</v>
      </c>
      <c r="I319">
        <v>4.6021000000000001</v>
      </c>
      <c r="J319">
        <v>-2.3633999999999999</v>
      </c>
      <c r="K319">
        <v>7.2300000000000003E-2</v>
      </c>
      <c r="L319">
        <v>6.2600000000000003E-2</v>
      </c>
      <c r="M319">
        <v>0.60770000000000002</v>
      </c>
      <c r="N319">
        <v>0.30769999999999997</v>
      </c>
      <c r="O319">
        <v>0.8155</v>
      </c>
    </row>
    <row r="320" spans="1:15" x14ac:dyDescent="0.25">
      <c r="A320" s="2">
        <v>1.14770104589E+16</v>
      </c>
      <c r="B320" s="1" t="s">
        <v>16</v>
      </c>
      <c r="C320">
        <v>14.917999999999999</v>
      </c>
      <c r="D320">
        <v>-6.2211999999999996</v>
      </c>
      <c r="E320">
        <v>4.5309999999999997</v>
      </c>
      <c r="F320">
        <v>-2.2014</v>
      </c>
      <c r="G320">
        <v>15.0177</v>
      </c>
      <c r="H320">
        <v>-6.2961</v>
      </c>
      <c r="I320">
        <v>4.6626000000000003</v>
      </c>
      <c r="J320">
        <v>-2.2804000000000002</v>
      </c>
      <c r="K320">
        <v>7.2400000000000006E-2</v>
      </c>
      <c r="L320">
        <v>6.2600000000000003E-2</v>
      </c>
      <c r="M320">
        <v>0.60680000000000001</v>
      </c>
      <c r="N320">
        <v>0.30719999999999997</v>
      </c>
      <c r="O320">
        <v>1.8354999999999999</v>
      </c>
    </row>
    <row r="321" spans="1:15" x14ac:dyDescent="0.25">
      <c r="A321" s="2">
        <v>1.147701045895E+16</v>
      </c>
      <c r="B321" s="1" t="s">
        <v>15</v>
      </c>
      <c r="C321">
        <v>15.1457</v>
      </c>
      <c r="D321">
        <v>-6.3288000000000002</v>
      </c>
      <c r="E321">
        <v>4.5811000000000002</v>
      </c>
      <c r="F321">
        <v>-2.1069</v>
      </c>
      <c r="G321">
        <v>15.1942</v>
      </c>
      <c r="H321">
        <v>-6.3781999999999996</v>
      </c>
      <c r="I321">
        <v>4.6281999999999996</v>
      </c>
      <c r="J321">
        <v>-2.1564999999999999</v>
      </c>
      <c r="K321">
        <v>7.2300000000000003E-2</v>
      </c>
      <c r="L321">
        <v>6.2600000000000003E-2</v>
      </c>
      <c r="M321">
        <v>0.60589999999999999</v>
      </c>
      <c r="N321">
        <v>0.30680000000000002</v>
      </c>
      <c r="O321">
        <v>7.5130999999999997</v>
      </c>
    </row>
    <row r="322" spans="1:15" x14ac:dyDescent="0.25">
      <c r="A322" s="2">
        <v>1.1477010459E+16</v>
      </c>
      <c r="B322" s="1" t="s">
        <v>16</v>
      </c>
      <c r="C322">
        <v>15.3758</v>
      </c>
      <c r="D322">
        <v>-6.4317000000000002</v>
      </c>
      <c r="E322">
        <v>4.6296999999999997</v>
      </c>
      <c r="F322">
        <v>-2.0103</v>
      </c>
      <c r="G322">
        <v>15.437099999999999</v>
      </c>
      <c r="H322">
        <v>-6.4808000000000003</v>
      </c>
      <c r="I322">
        <v>4.6841999999999997</v>
      </c>
      <c r="J322">
        <v>-2.0478000000000001</v>
      </c>
      <c r="K322">
        <v>7.2300000000000003E-2</v>
      </c>
      <c r="L322">
        <v>6.2600000000000003E-2</v>
      </c>
      <c r="M322">
        <v>0.60489999999999999</v>
      </c>
      <c r="N322">
        <v>0.30630000000000002</v>
      </c>
      <c r="O322">
        <v>0.85629999999999995</v>
      </c>
    </row>
    <row r="323" spans="1:15" x14ac:dyDescent="0.25">
      <c r="A323" s="2">
        <v>1.147701045905E+16</v>
      </c>
      <c r="B323" s="1" t="s">
        <v>15</v>
      </c>
      <c r="C323">
        <v>15.6084</v>
      </c>
      <c r="D323">
        <v>-6.5297000000000001</v>
      </c>
      <c r="E323">
        <v>4.6764999999999999</v>
      </c>
      <c r="F323">
        <v>-1.9116</v>
      </c>
      <c r="G323">
        <v>15.6663</v>
      </c>
      <c r="H323">
        <v>-6.5819999999999999</v>
      </c>
      <c r="I323">
        <v>4.7159000000000004</v>
      </c>
      <c r="J323">
        <v>-1.9595</v>
      </c>
      <c r="K323">
        <v>7.22E-2</v>
      </c>
      <c r="L323">
        <v>6.25E-2</v>
      </c>
      <c r="M323">
        <v>0.60399999999999998</v>
      </c>
      <c r="N323">
        <v>0.30580000000000002</v>
      </c>
      <c r="O323">
        <v>3.85E-2</v>
      </c>
    </row>
    <row r="324" spans="1:15" x14ac:dyDescent="0.25">
      <c r="A324" s="2">
        <v>1.14770104591E+16</v>
      </c>
      <c r="B324" s="1" t="s">
        <v>16</v>
      </c>
      <c r="C324">
        <v>15.8432</v>
      </c>
      <c r="D324">
        <v>-6.6227999999999998</v>
      </c>
      <c r="E324">
        <v>4.7217000000000002</v>
      </c>
      <c r="F324">
        <v>-1.8108</v>
      </c>
      <c r="G324">
        <v>15.9123</v>
      </c>
      <c r="H324">
        <v>-6.69</v>
      </c>
      <c r="I324">
        <v>4.8185000000000002</v>
      </c>
      <c r="J324">
        <v>-1.9126000000000001</v>
      </c>
      <c r="K324">
        <v>7.22E-2</v>
      </c>
      <c r="L324">
        <v>6.25E-2</v>
      </c>
      <c r="M324">
        <v>0.60309999999999997</v>
      </c>
      <c r="N324">
        <v>0.3054</v>
      </c>
      <c r="O324">
        <v>2.3877000000000002</v>
      </c>
    </row>
    <row r="325" spans="1:15" x14ac:dyDescent="0.25">
      <c r="A325" s="2">
        <v>1.147701045915E+16</v>
      </c>
      <c r="B325" s="1" t="s">
        <v>15</v>
      </c>
      <c r="C325">
        <v>16.080300000000001</v>
      </c>
      <c r="D325">
        <v>-6.7107000000000001</v>
      </c>
      <c r="E325">
        <v>4.7649999999999997</v>
      </c>
      <c r="F325">
        <v>-1.7079</v>
      </c>
      <c r="G325">
        <v>16.149699999999999</v>
      </c>
      <c r="H325">
        <v>-6.8441000000000001</v>
      </c>
      <c r="I325">
        <v>4.8280000000000003</v>
      </c>
      <c r="J325">
        <v>-1.9716</v>
      </c>
      <c r="K325">
        <v>7.22E-2</v>
      </c>
      <c r="L325">
        <v>6.2899999999999998E-2</v>
      </c>
      <c r="M325">
        <v>0.60219999999999996</v>
      </c>
      <c r="N325">
        <v>0.30530000000000002</v>
      </c>
      <c r="O325">
        <v>1.4003000000000001</v>
      </c>
    </row>
    <row r="326" spans="1:15" x14ac:dyDescent="0.25">
      <c r="A326" s="2">
        <v>1.14770104592E+16</v>
      </c>
      <c r="B326" s="1" t="s">
        <v>16</v>
      </c>
      <c r="C326">
        <v>16.319500000000001</v>
      </c>
      <c r="D326">
        <v>-6.7934000000000001</v>
      </c>
      <c r="E326">
        <v>4.8063000000000002</v>
      </c>
      <c r="F326">
        <v>-1.603</v>
      </c>
      <c r="G326">
        <v>16.353999999999999</v>
      </c>
      <c r="H326">
        <v>-6.9225000000000003</v>
      </c>
      <c r="I326">
        <v>4.7637999999999998</v>
      </c>
      <c r="J326">
        <v>-1.8431</v>
      </c>
      <c r="K326">
        <v>7.2099999999999997E-2</v>
      </c>
      <c r="L326">
        <v>6.3200000000000006E-2</v>
      </c>
      <c r="M326">
        <v>0.60119999999999996</v>
      </c>
      <c r="N326">
        <v>0.30509999999999998</v>
      </c>
      <c r="O326">
        <v>5.1135999999999999</v>
      </c>
    </row>
    <row r="327" spans="1:15" x14ac:dyDescent="0.25">
      <c r="A327" s="2">
        <v>1.147701045925E+16</v>
      </c>
      <c r="B327" s="1" t="s">
        <v>15</v>
      </c>
      <c r="C327">
        <v>16.560700000000001</v>
      </c>
      <c r="D327">
        <v>-6.8708999999999998</v>
      </c>
      <c r="E327">
        <v>4.8456000000000001</v>
      </c>
      <c r="F327">
        <v>-1.4961</v>
      </c>
      <c r="G327">
        <v>16.589500000000001</v>
      </c>
      <c r="H327">
        <v>-7.0377000000000001</v>
      </c>
      <c r="I327">
        <v>4.7826000000000004</v>
      </c>
      <c r="J327">
        <v>-1.8220000000000001</v>
      </c>
      <c r="K327">
        <v>7.1999999999999995E-2</v>
      </c>
      <c r="L327">
        <v>6.3799999999999996E-2</v>
      </c>
      <c r="M327">
        <v>0.60029999999999994</v>
      </c>
      <c r="N327">
        <v>0.30520000000000003</v>
      </c>
      <c r="O327">
        <v>0.2046</v>
      </c>
    </row>
    <row r="328" spans="1:15" x14ac:dyDescent="0.25">
      <c r="A328" s="2">
        <v>1.14770104593E+16</v>
      </c>
      <c r="B328" s="1" t="s">
        <v>16</v>
      </c>
      <c r="C328">
        <v>16.803799999999999</v>
      </c>
      <c r="D328">
        <v>-6.9428999999999998</v>
      </c>
      <c r="E328">
        <v>4.8826999999999998</v>
      </c>
      <c r="F328">
        <v>-1.3872</v>
      </c>
      <c r="G328">
        <v>16.813099999999999</v>
      </c>
      <c r="H328">
        <v>-7.1345999999999998</v>
      </c>
      <c r="I328">
        <v>4.7847</v>
      </c>
      <c r="J328">
        <v>-1.7689999999999999</v>
      </c>
      <c r="K328">
        <v>7.1900000000000006E-2</v>
      </c>
      <c r="L328">
        <v>6.4500000000000002E-2</v>
      </c>
      <c r="M328">
        <v>0.59940000000000004</v>
      </c>
      <c r="N328">
        <v>0.3054</v>
      </c>
      <c r="O328">
        <v>1.3041</v>
      </c>
    </row>
    <row r="329" spans="1:15" x14ac:dyDescent="0.25">
      <c r="A329" s="2">
        <v>1.147701045935E+16</v>
      </c>
      <c r="B329" s="1" t="s">
        <v>15</v>
      </c>
      <c r="C329">
        <v>17.0487</v>
      </c>
      <c r="D329">
        <v>-7.0095000000000001</v>
      </c>
      <c r="E329">
        <v>4.9176000000000002</v>
      </c>
      <c r="F329">
        <v>-1.2765</v>
      </c>
      <c r="G329">
        <v>17.057600000000001</v>
      </c>
      <c r="H329">
        <v>-7.1881000000000004</v>
      </c>
      <c r="I329">
        <v>4.8316999999999997</v>
      </c>
      <c r="J329">
        <v>-1.6055999999999999</v>
      </c>
      <c r="K329">
        <v>7.1800000000000003E-2</v>
      </c>
      <c r="L329">
        <v>6.5199999999999994E-2</v>
      </c>
      <c r="M329">
        <v>0.59850000000000003</v>
      </c>
      <c r="N329">
        <v>0.30549999999999999</v>
      </c>
      <c r="O329">
        <v>0.29949999999999999</v>
      </c>
    </row>
    <row r="330" spans="1:15" x14ac:dyDescent="0.25">
      <c r="A330" s="2">
        <v>1.14770104594E+16</v>
      </c>
      <c r="B330" s="1" t="s">
        <v>16</v>
      </c>
      <c r="C330">
        <v>17.295300000000001</v>
      </c>
      <c r="D330">
        <v>-7.0705</v>
      </c>
      <c r="E330">
        <v>4.9501999999999997</v>
      </c>
      <c r="F330">
        <v>-1.1639999999999999</v>
      </c>
      <c r="G330">
        <v>17.284300000000002</v>
      </c>
      <c r="H330">
        <v>-7.2432999999999996</v>
      </c>
      <c r="I330">
        <v>4.8216000000000001</v>
      </c>
      <c r="J330">
        <v>-1.4596</v>
      </c>
      <c r="K330">
        <v>7.17E-2</v>
      </c>
      <c r="L330">
        <v>6.5799999999999997E-2</v>
      </c>
      <c r="M330">
        <v>0.59770000000000001</v>
      </c>
      <c r="N330">
        <v>0.30549999999999999</v>
      </c>
      <c r="O330">
        <v>1.9598</v>
      </c>
    </row>
    <row r="331" spans="1:15" x14ac:dyDescent="0.25">
      <c r="A331" s="2">
        <v>1.147701045945E+16</v>
      </c>
      <c r="B331" s="1" t="s">
        <v>15</v>
      </c>
      <c r="C331">
        <v>17.543399999999998</v>
      </c>
      <c r="D331">
        <v>-7.1257999999999999</v>
      </c>
      <c r="E331">
        <v>4.9802999999999997</v>
      </c>
      <c r="F331">
        <v>-1.0497000000000001</v>
      </c>
      <c r="G331">
        <v>17.5655</v>
      </c>
      <c r="H331">
        <v>-7.1970000000000001</v>
      </c>
      <c r="I331">
        <v>4.9250999999999996</v>
      </c>
      <c r="J331">
        <v>-1.0548</v>
      </c>
      <c r="K331">
        <v>7.1599999999999997E-2</v>
      </c>
      <c r="L331">
        <v>6.5799999999999997E-2</v>
      </c>
      <c r="M331">
        <v>0.5968</v>
      </c>
      <c r="N331">
        <v>0.30499999999999999</v>
      </c>
      <c r="O331">
        <v>2.8149000000000002</v>
      </c>
    </row>
    <row r="332" spans="1:15" x14ac:dyDescent="0.25">
      <c r="A332" s="2">
        <v>1.14770104595E+16</v>
      </c>
      <c r="B332" s="1" t="s">
        <v>16</v>
      </c>
      <c r="C332">
        <v>17.792999999999999</v>
      </c>
      <c r="D332">
        <v>-7.1753999999999998</v>
      </c>
      <c r="E332">
        <v>5.0079000000000002</v>
      </c>
      <c r="F332">
        <v>-0.93369999999999997</v>
      </c>
      <c r="G332">
        <v>17.842600000000001</v>
      </c>
      <c r="H332">
        <v>-7.2369000000000003</v>
      </c>
      <c r="I332">
        <v>5.0487000000000002</v>
      </c>
      <c r="J332">
        <v>-0.94099999999999995</v>
      </c>
      <c r="K332">
        <v>7.1599999999999997E-2</v>
      </c>
      <c r="L332">
        <v>6.5799999999999997E-2</v>
      </c>
      <c r="M332">
        <v>0.59589999999999999</v>
      </c>
      <c r="N332">
        <v>0.30449999999999999</v>
      </c>
      <c r="O332">
        <v>7.2316000000000003</v>
      </c>
    </row>
    <row r="333" spans="1:15" x14ac:dyDescent="0.25">
      <c r="A333" s="2">
        <v>1.147701045955E+16</v>
      </c>
      <c r="B333" s="1" t="s">
        <v>15</v>
      </c>
      <c r="C333">
        <v>18.044</v>
      </c>
      <c r="D333">
        <v>-7.2191000000000001</v>
      </c>
      <c r="E333">
        <v>5.0327999999999999</v>
      </c>
      <c r="F333">
        <v>-0.81599999999999995</v>
      </c>
      <c r="G333">
        <v>18.101900000000001</v>
      </c>
      <c r="H333">
        <v>-7.2313999999999998</v>
      </c>
      <c r="I333">
        <v>5.0805999999999996</v>
      </c>
      <c r="J333">
        <v>-0.69540000000000002</v>
      </c>
      <c r="K333">
        <v>7.1499999999999994E-2</v>
      </c>
      <c r="L333">
        <v>6.5699999999999995E-2</v>
      </c>
      <c r="M333">
        <v>0.59499999999999997</v>
      </c>
      <c r="N333">
        <v>0.30420000000000003</v>
      </c>
      <c r="O333">
        <v>0.66090000000000004</v>
      </c>
    </row>
    <row r="334" spans="1:15" x14ac:dyDescent="0.25">
      <c r="A334" s="2">
        <v>1.14770104596E+16</v>
      </c>
      <c r="B334" s="1" t="s">
        <v>16</v>
      </c>
      <c r="C334">
        <v>18.296099999999999</v>
      </c>
      <c r="D334">
        <v>-7.2568999999999999</v>
      </c>
      <c r="E334">
        <v>5.0551000000000004</v>
      </c>
      <c r="F334">
        <v>-0.69679999999999997</v>
      </c>
      <c r="G334">
        <v>18.346900000000002</v>
      </c>
      <c r="H334">
        <v>-7.2140000000000004</v>
      </c>
      <c r="I334">
        <v>5.0613000000000001</v>
      </c>
      <c r="J334">
        <v>-0.4325</v>
      </c>
      <c r="K334">
        <v>7.1499999999999994E-2</v>
      </c>
      <c r="L334">
        <v>6.5600000000000006E-2</v>
      </c>
      <c r="M334">
        <v>0.59409999999999996</v>
      </c>
      <c r="N334">
        <v>0.30399999999999999</v>
      </c>
      <c r="O334">
        <v>5.2012</v>
      </c>
    </row>
    <row r="335" spans="1:15" x14ac:dyDescent="0.25">
      <c r="A335" s="2">
        <v>1.147701045965E+16</v>
      </c>
      <c r="B335" s="1" t="s">
        <v>15</v>
      </c>
      <c r="C335">
        <v>18.549199999999999</v>
      </c>
      <c r="D335">
        <v>-7.2887000000000004</v>
      </c>
      <c r="E335">
        <v>5.0746000000000002</v>
      </c>
      <c r="F335">
        <v>-0.57620000000000005</v>
      </c>
      <c r="G335">
        <v>18.586200000000002</v>
      </c>
      <c r="H335">
        <v>-7.2500999999999998</v>
      </c>
      <c r="I335">
        <v>5.0537000000000001</v>
      </c>
      <c r="J335">
        <v>-0.35270000000000001</v>
      </c>
      <c r="K335">
        <v>7.1400000000000005E-2</v>
      </c>
      <c r="L335">
        <v>6.5600000000000006E-2</v>
      </c>
      <c r="M335">
        <v>0.59319999999999995</v>
      </c>
      <c r="N335">
        <v>0.30380000000000001</v>
      </c>
      <c r="O335">
        <v>0.16889999999999999</v>
      </c>
    </row>
    <row r="336" spans="1:15" x14ac:dyDescent="0.25">
      <c r="A336" s="2">
        <v>1.14770104597E+16</v>
      </c>
      <c r="B336" s="1" t="s">
        <v>16</v>
      </c>
      <c r="C336">
        <v>18.8033</v>
      </c>
      <c r="D336">
        <v>-7.3144999999999998</v>
      </c>
      <c r="E336">
        <v>5.0911999999999997</v>
      </c>
      <c r="F336">
        <v>-0.4541</v>
      </c>
      <c r="G336">
        <v>18.870200000000001</v>
      </c>
      <c r="H336">
        <v>-7.2786999999999997</v>
      </c>
      <c r="I336">
        <v>5.1313000000000004</v>
      </c>
      <c r="J336">
        <v>-0.26829999999999998</v>
      </c>
      <c r="K336">
        <v>7.1400000000000005E-2</v>
      </c>
      <c r="L336">
        <v>6.5500000000000003E-2</v>
      </c>
      <c r="M336">
        <v>0.59230000000000005</v>
      </c>
      <c r="N336">
        <v>0.30359999999999998</v>
      </c>
      <c r="O336">
        <v>4.8247</v>
      </c>
    </row>
    <row r="337" spans="1:15" x14ac:dyDescent="0.25">
      <c r="A337" s="2">
        <v>1.147701045975E+16</v>
      </c>
      <c r="B337" s="1" t="s">
        <v>15</v>
      </c>
      <c r="C337">
        <v>19.0581</v>
      </c>
      <c r="D337">
        <v>-7.3341000000000003</v>
      </c>
      <c r="E337">
        <v>5.1048</v>
      </c>
      <c r="F337">
        <v>-0.33069999999999999</v>
      </c>
      <c r="G337">
        <v>19.093299999999999</v>
      </c>
      <c r="H337">
        <v>-7.3037000000000001</v>
      </c>
      <c r="I337">
        <v>5.0919999999999996</v>
      </c>
      <c r="J337">
        <v>-0.1958</v>
      </c>
      <c r="K337">
        <v>7.1300000000000002E-2</v>
      </c>
      <c r="L337">
        <v>6.54E-2</v>
      </c>
      <c r="M337">
        <v>0.59140000000000004</v>
      </c>
      <c r="N337">
        <v>0.30320000000000003</v>
      </c>
      <c r="O337">
        <v>1.4198999999999999</v>
      </c>
    </row>
    <row r="338" spans="1:15" x14ac:dyDescent="0.25">
      <c r="A338" s="2">
        <v>1.14770104598E+16</v>
      </c>
      <c r="B338" s="1" t="s">
        <v>16</v>
      </c>
      <c r="C338">
        <v>19.313500000000001</v>
      </c>
      <c r="D338">
        <v>-7.3475000000000001</v>
      </c>
      <c r="E338">
        <v>5.1154000000000002</v>
      </c>
      <c r="F338">
        <v>-0.20610000000000001</v>
      </c>
      <c r="G338">
        <v>19.3323</v>
      </c>
      <c r="H338">
        <v>-7.3339999999999996</v>
      </c>
      <c r="I338">
        <v>5.0701000000000001</v>
      </c>
      <c r="J338">
        <v>-0.13669999999999999</v>
      </c>
      <c r="K338">
        <v>7.1199999999999999E-2</v>
      </c>
      <c r="L338">
        <v>6.5299999999999997E-2</v>
      </c>
      <c r="M338">
        <v>0.59060000000000001</v>
      </c>
      <c r="N338">
        <v>0.30280000000000001</v>
      </c>
      <c r="O338">
        <v>3.2402000000000002</v>
      </c>
    </row>
    <row r="339" spans="1:15" x14ac:dyDescent="0.25">
      <c r="A339" s="2">
        <v>1.147701045985E+16</v>
      </c>
      <c r="B339" s="1" t="s">
        <v>15</v>
      </c>
      <c r="C339">
        <v>19.569400000000002</v>
      </c>
      <c r="D339">
        <v>-7.3547000000000002</v>
      </c>
      <c r="E339">
        <v>5.1228999999999996</v>
      </c>
      <c r="F339">
        <v>-8.0399999999999999E-2</v>
      </c>
      <c r="G339">
        <v>19.658899999999999</v>
      </c>
      <c r="H339">
        <v>-7.2712000000000003</v>
      </c>
      <c r="I339">
        <v>5.1666999999999996</v>
      </c>
      <c r="J339">
        <v>0.18540000000000001</v>
      </c>
      <c r="K339">
        <v>7.1300000000000002E-2</v>
      </c>
      <c r="L339">
        <v>6.54E-2</v>
      </c>
      <c r="M339">
        <v>0.5897</v>
      </c>
      <c r="N339">
        <v>0.30270000000000002</v>
      </c>
      <c r="O339">
        <v>6.1371000000000002</v>
      </c>
    </row>
    <row r="340" spans="1:15" x14ac:dyDescent="0.25">
      <c r="A340" s="2">
        <v>1.14770104599E+16</v>
      </c>
      <c r="B340" s="1" t="s">
        <v>16</v>
      </c>
      <c r="C340">
        <v>19.825500000000002</v>
      </c>
      <c r="D340">
        <v>-7.3555000000000001</v>
      </c>
      <c r="E340">
        <v>5.1273</v>
      </c>
      <c r="F340">
        <v>4.6399999999999997E-2</v>
      </c>
      <c r="G340">
        <v>19.931799999999999</v>
      </c>
      <c r="H340">
        <v>-7.2784000000000004</v>
      </c>
      <c r="I340">
        <v>5.2168999999999999</v>
      </c>
      <c r="J340">
        <v>0.23730000000000001</v>
      </c>
      <c r="K340">
        <v>7.1400000000000005E-2</v>
      </c>
      <c r="L340">
        <v>6.54E-2</v>
      </c>
      <c r="M340">
        <v>0.58879999999999999</v>
      </c>
      <c r="N340">
        <v>0.3024</v>
      </c>
      <c r="O340">
        <v>1.1275999999999999</v>
      </c>
    </row>
    <row r="341" spans="1:15" x14ac:dyDescent="0.25">
      <c r="A341" s="2">
        <v>1.147701045995E+16</v>
      </c>
      <c r="B341" s="1" t="s">
        <v>15</v>
      </c>
      <c r="C341">
        <v>20.081800000000001</v>
      </c>
      <c r="D341">
        <v>-7.35</v>
      </c>
      <c r="E341">
        <v>5.1284000000000001</v>
      </c>
      <c r="F341">
        <v>0.1741</v>
      </c>
      <c r="G341">
        <v>20.213000000000001</v>
      </c>
      <c r="H341">
        <v>-7.2526999999999999</v>
      </c>
      <c r="I341">
        <v>5.2366999999999999</v>
      </c>
      <c r="J341">
        <v>0.3992</v>
      </c>
      <c r="K341">
        <v>7.1599999999999997E-2</v>
      </c>
      <c r="L341">
        <v>6.5600000000000006E-2</v>
      </c>
      <c r="M341">
        <v>0.58799999999999997</v>
      </c>
      <c r="N341">
        <v>0.30220000000000002</v>
      </c>
      <c r="O341">
        <v>0.59719999999999995</v>
      </c>
    </row>
    <row r="342" spans="1:15" x14ac:dyDescent="0.25">
      <c r="A342" s="2">
        <v>1.147701046E+16</v>
      </c>
      <c r="B342" s="1" t="s">
        <v>16</v>
      </c>
      <c r="C342">
        <v>20.338100000000001</v>
      </c>
      <c r="D342">
        <v>-7.3380999999999998</v>
      </c>
      <c r="E342">
        <v>5.1261999999999999</v>
      </c>
      <c r="F342">
        <v>0.30259999999999998</v>
      </c>
      <c r="G342">
        <v>20.4801</v>
      </c>
      <c r="H342">
        <v>-7.2820999999999998</v>
      </c>
      <c r="I342">
        <v>5.3007</v>
      </c>
      <c r="J342">
        <v>0.32329999999999998</v>
      </c>
      <c r="K342">
        <v>7.1900000000000006E-2</v>
      </c>
      <c r="L342">
        <v>6.5500000000000003E-2</v>
      </c>
      <c r="M342">
        <v>0.58720000000000006</v>
      </c>
      <c r="N342">
        <v>0.30180000000000001</v>
      </c>
      <c r="O342">
        <v>4.3803999999999998</v>
      </c>
    </row>
    <row r="343" spans="1:15" x14ac:dyDescent="0.25">
      <c r="A343" s="2">
        <v>1.147701046005E+16</v>
      </c>
      <c r="B343" s="1" t="s">
        <v>15</v>
      </c>
      <c r="C343">
        <v>20.594200000000001</v>
      </c>
      <c r="D343">
        <v>-7.3197000000000001</v>
      </c>
      <c r="E343">
        <v>5.1205999999999996</v>
      </c>
      <c r="F343">
        <v>0.43180000000000002</v>
      </c>
      <c r="G343">
        <v>20.686299999999999</v>
      </c>
      <c r="H343">
        <v>-7.3136000000000001</v>
      </c>
      <c r="I343">
        <v>5.2154999999999996</v>
      </c>
      <c r="J343">
        <v>0.28639999999999999</v>
      </c>
      <c r="K343">
        <v>7.1999999999999995E-2</v>
      </c>
      <c r="L343">
        <v>6.54E-2</v>
      </c>
      <c r="M343">
        <v>0.58640000000000003</v>
      </c>
      <c r="N343">
        <v>0.3014</v>
      </c>
      <c r="O343">
        <v>4.1574999999999998</v>
      </c>
    </row>
    <row r="344" spans="1:15" x14ac:dyDescent="0.25">
      <c r="A344" s="2">
        <v>1.14770104601E+16</v>
      </c>
      <c r="B344" s="1" t="s">
        <v>16</v>
      </c>
      <c r="C344">
        <v>20.849900000000002</v>
      </c>
      <c r="D344">
        <v>-7.2949000000000002</v>
      </c>
      <c r="E344">
        <v>5.1115000000000004</v>
      </c>
      <c r="F344">
        <v>0.56159999999999999</v>
      </c>
      <c r="G344">
        <v>20.936599999999999</v>
      </c>
      <c r="H344">
        <v>-7.2713000000000001</v>
      </c>
      <c r="I344">
        <v>5.16</v>
      </c>
      <c r="J344">
        <v>0.48099999999999998</v>
      </c>
      <c r="K344">
        <v>7.2099999999999997E-2</v>
      </c>
      <c r="L344">
        <v>6.54E-2</v>
      </c>
      <c r="M344">
        <v>0.58550000000000002</v>
      </c>
      <c r="N344">
        <v>0.30099999999999999</v>
      </c>
      <c r="O344">
        <v>1.0919000000000001</v>
      </c>
    </row>
    <row r="345" spans="1:15" x14ac:dyDescent="0.25">
      <c r="A345" s="2">
        <v>1.147701046015E+16</v>
      </c>
      <c r="B345" s="1" t="s">
        <v>15</v>
      </c>
      <c r="C345">
        <v>21.1051</v>
      </c>
      <c r="D345">
        <v>-7.2636000000000003</v>
      </c>
      <c r="E345">
        <v>5.0991</v>
      </c>
      <c r="F345">
        <v>0.69189999999999996</v>
      </c>
      <c r="G345">
        <v>21.200299999999999</v>
      </c>
      <c r="H345">
        <v>-7.1848000000000001</v>
      </c>
      <c r="I345">
        <v>5.15</v>
      </c>
      <c r="J345">
        <v>0.74319999999999997</v>
      </c>
      <c r="K345">
        <v>7.2099999999999997E-2</v>
      </c>
      <c r="L345">
        <v>6.54E-2</v>
      </c>
      <c r="M345">
        <v>0.5847</v>
      </c>
      <c r="N345">
        <v>0.30059999999999998</v>
      </c>
      <c r="O345">
        <v>0.83879999999999999</v>
      </c>
    </row>
    <row r="346" spans="1:15" x14ac:dyDescent="0.25">
      <c r="A346" s="2">
        <v>1.14770104602E+16</v>
      </c>
      <c r="B346" s="1" t="s">
        <v>16</v>
      </c>
      <c r="C346">
        <v>21.3596</v>
      </c>
      <c r="D346">
        <v>-7.2256999999999998</v>
      </c>
      <c r="E346">
        <v>5.0831</v>
      </c>
      <c r="F346">
        <v>0.8226</v>
      </c>
      <c r="G346">
        <v>21.467600000000001</v>
      </c>
      <c r="H346">
        <v>-7.1535000000000002</v>
      </c>
      <c r="I346">
        <v>5.1703999999999999</v>
      </c>
      <c r="J346">
        <v>0.81789999999999996</v>
      </c>
      <c r="K346">
        <v>7.2300000000000003E-2</v>
      </c>
      <c r="L346">
        <v>6.54E-2</v>
      </c>
      <c r="M346">
        <v>0.58389999999999997</v>
      </c>
      <c r="N346">
        <v>0.30009999999999998</v>
      </c>
      <c r="O346">
        <v>0.5423</v>
      </c>
    </row>
    <row r="347" spans="1:15" x14ac:dyDescent="0.25">
      <c r="A347" s="2">
        <v>1.147701046025E+16</v>
      </c>
      <c r="B347" s="1" t="s">
        <v>15</v>
      </c>
      <c r="C347">
        <v>21.613199999999999</v>
      </c>
      <c r="D347">
        <v>-7.1813000000000002</v>
      </c>
      <c r="E347">
        <v>5.0635000000000003</v>
      </c>
      <c r="F347">
        <v>0.95350000000000001</v>
      </c>
      <c r="G347">
        <v>21.6814</v>
      </c>
      <c r="H347">
        <v>-7.258</v>
      </c>
      <c r="I347">
        <v>5.1051000000000002</v>
      </c>
      <c r="J347">
        <v>0.54859999999999998</v>
      </c>
      <c r="K347">
        <v>7.2300000000000003E-2</v>
      </c>
      <c r="L347">
        <v>6.5500000000000003E-2</v>
      </c>
      <c r="M347">
        <v>0.58299999999999996</v>
      </c>
      <c r="N347">
        <v>0.30049999999999999</v>
      </c>
      <c r="O347">
        <v>5.1635999999999997</v>
      </c>
    </row>
    <row r="348" spans="1:15" x14ac:dyDescent="0.25">
      <c r="A348" s="2">
        <v>1.14770104603E+16</v>
      </c>
      <c r="B348" s="1" t="s">
        <v>16</v>
      </c>
      <c r="C348">
        <v>21.8657</v>
      </c>
      <c r="D348">
        <v>-7.1303999999999998</v>
      </c>
      <c r="E348">
        <v>5.0403000000000002</v>
      </c>
      <c r="F348">
        <v>1.0846</v>
      </c>
      <c r="G348">
        <v>21.919699999999999</v>
      </c>
      <c r="H348">
        <v>-7.1818999999999997</v>
      </c>
      <c r="I348">
        <v>4.9804000000000004</v>
      </c>
      <c r="J348">
        <v>0.8256</v>
      </c>
      <c r="K348">
        <v>7.22E-2</v>
      </c>
      <c r="L348">
        <v>6.54E-2</v>
      </c>
      <c r="M348">
        <v>0.58220000000000005</v>
      </c>
      <c r="N348">
        <v>0.3004</v>
      </c>
      <c r="O348">
        <v>6.6159999999999997</v>
      </c>
    </row>
    <row r="349" spans="1:15" x14ac:dyDescent="0.25">
      <c r="A349" s="2">
        <v>1.147701046035E+16</v>
      </c>
      <c r="B349" s="1" t="s">
        <v>15</v>
      </c>
      <c r="C349">
        <v>22.117000000000001</v>
      </c>
      <c r="D349">
        <v>-7.0728999999999997</v>
      </c>
      <c r="E349">
        <v>5.0134999999999996</v>
      </c>
      <c r="F349">
        <v>1.2156</v>
      </c>
      <c r="G349">
        <v>22.2303</v>
      </c>
      <c r="H349">
        <v>-7.0182000000000002</v>
      </c>
      <c r="I349">
        <v>5.0180999999999996</v>
      </c>
      <c r="J349">
        <v>1.2436</v>
      </c>
      <c r="K349">
        <v>7.2400000000000006E-2</v>
      </c>
      <c r="L349">
        <v>6.54E-2</v>
      </c>
      <c r="M349">
        <v>0.58130000000000004</v>
      </c>
      <c r="N349">
        <v>0.3</v>
      </c>
      <c r="O349">
        <v>5.8662999999999998</v>
      </c>
    </row>
    <row r="350" spans="1:15" x14ac:dyDescent="0.25">
      <c r="A350" s="2">
        <v>1.14770104604E+16</v>
      </c>
      <c r="B350" s="1" t="s">
        <v>16</v>
      </c>
      <c r="C350">
        <v>22.366900000000001</v>
      </c>
      <c r="D350">
        <v>-7.0088999999999997</v>
      </c>
      <c r="E350">
        <v>4.9831000000000003</v>
      </c>
      <c r="F350">
        <v>1.3466</v>
      </c>
      <c r="G350">
        <v>22.447299999999998</v>
      </c>
      <c r="H350">
        <v>-6.9195000000000002</v>
      </c>
      <c r="I350">
        <v>4.8448000000000002</v>
      </c>
      <c r="J350">
        <v>1.5254000000000001</v>
      </c>
      <c r="K350">
        <v>7.2400000000000006E-2</v>
      </c>
      <c r="L350">
        <v>6.5500000000000003E-2</v>
      </c>
      <c r="M350">
        <v>0.5806</v>
      </c>
      <c r="N350">
        <v>0.29970000000000002</v>
      </c>
      <c r="O350">
        <v>5.6919000000000004</v>
      </c>
    </row>
    <row r="351" spans="1:15" x14ac:dyDescent="0.25">
      <c r="A351" s="2">
        <v>1.147701046045E+16</v>
      </c>
      <c r="B351" s="1" t="s">
        <v>15</v>
      </c>
      <c r="C351">
        <v>22.615100000000002</v>
      </c>
      <c r="D351">
        <v>-6.9382999999999999</v>
      </c>
      <c r="E351">
        <v>4.9489000000000001</v>
      </c>
      <c r="F351">
        <v>1.4773000000000001</v>
      </c>
      <c r="G351">
        <v>22.644300000000001</v>
      </c>
      <c r="H351">
        <v>-6.8324999999999996</v>
      </c>
      <c r="I351">
        <v>4.7378</v>
      </c>
      <c r="J351">
        <v>1.6716</v>
      </c>
      <c r="K351">
        <v>7.2300000000000003E-2</v>
      </c>
      <c r="L351">
        <v>6.5600000000000006E-2</v>
      </c>
      <c r="M351">
        <v>0.57979999999999998</v>
      </c>
      <c r="N351">
        <v>0.2994</v>
      </c>
      <c r="O351">
        <v>3.4416000000000002</v>
      </c>
    </row>
    <row r="352" spans="1:15" x14ac:dyDescent="0.25">
      <c r="A352" s="2">
        <v>1.14770104605E+16</v>
      </c>
      <c r="B352" s="1" t="s">
        <v>16</v>
      </c>
      <c r="C352">
        <v>22.861599999999999</v>
      </c>
      <c r="D352">
        <v>-6.8612000000000002</v>
      </c>
      <c r="E352">
        <v>4.9111000000000002</v>
      </c>
      <c r="F352">
        <v>1.6075999999999999</v>
      </c>
      <c r="G352">
        <v>22.896599999999999</v>
      </c>
      <c r="H352">
        <v>-6.8063000000000002</v>
      </c>
      <c r="I352">
        <v>4.7988999999999997</v>
      </c>
      <c r="J352">
        <v>1.601</v>
      </c>
      <c r="K352">
        <v>7.22E-2</v>
      </c>
      <c r="L352">
        <v>6.5600000000000006E-2</v>
      </c>
      <c r="M352">
        <v>0.57899999999999996</v>
      </c>
      <c r="N352">
        <v>0.29899999999999999</v>
      </c>
      <c r="O352">
        <v>4.8151999999999999</v>
      </c>
    </row>
    <row r="353" spans="1:15" x14ac:dyDescent="0.25">
      <c r="A353" s="2">
        <v>1.147701046055E+16</v>
      </c>
      <c r="B353" s="1" t="s">
        <v>15</v>
      </c>
      <c r="C353">
        <v>23.106000000000002</v>
      </c>
      <c r="D353">
        <v>-6.7775999999999996</v>
      </c>
      <c r="E353">
        <v>4.8696000000000002</v>
      </c>
      <c r="F353">
        <v>1.7373000000000001</v>
      </c>
      <c r="G353">
        <v>23.113399999999999</v>
      </c>
      <c r="H353">
        <v>-6.8273000000000001</v>
      </c>
      <c r="I353">
        <v>4.7557</v>
      </c>
      <c r="J353">
        <v>1.4726999999999999</v>
      </c>
      <c r="K353">
        <v>7.2099999999999997E-2</v>
      </c>
      <c r="L353">
        <v>6.5600000000000006E-2</v>
      </c>
      <c r="M353">
        <v>0.57830000000000004</v>
      </c>
      <c r="N353">
        <v>0.2989</v>
      </c>
      <c r="O353">
        <v>2.8045</v>
      </c>
    </row>
    <row r="354" spans="1:15" x14ac:dyDescent="0.25">
      <c r="A354" s="2">
        <v>1.14770104606E+16</v>
      </c>
      <c r="B354" s="1" t="s">
        <v>16</v>
      </c>
      <c r="C354">
        <v>23.348299999999998</v>
      </c>
      <c r="D354">
        <v>-6.6875</v>
      </c>
      <c r="E354">
        <v>4.8243</v>
      </c>
      <c r="F354">
        <v>1.8665</v>
      </c>
      <c r="G354">
        <v>23.320599999999999</v>
      </c>
      <c r="H354">
        <v>-6.7450000000000001</v>
      </c>
      <c r="I354">
        <v>4.6509</v>
      </c>
      <c r="J354">
        <v>1.6148</v>
      </c>
      <c r="K354">
        <v>7.1999999999999995E-2</v>
      </c>
      <c r="L354">
        <v>6.5500000000000003E-2</v>
      </c>
      <c r="M354">
        <v>0.57750000000000001</v>
      </c>
      <c r="N354">
        <v>0.29880000000000001</v>
      </c>
      <c r="O354">
        <v>4.1136999999999997</v>
      </c>
    </row>
    <row r="355" spans="1:15" x14ac:dyDescent="0.25">
      <c r="A355" s="2">
        <v>1.147701046065E+16</v>
      </c>
      <c r="B355" s="1" t="s">
        <v>15</v>
      </c>
      <c r="C355">
        <v>23.5883</v>
      </c>
      <c r="D355">
        <v>-6.5910000000000002</v>
      </c>
      <c r="E355">
        <v>4.7754000000000003</v>
      </c>
      <c r="F355">
        <v>1.9947999999999999</v>
      </c>
      <c r="G355">
        <v>23.552499999999998</v>
      </c>
      <c r="H355">
        <v>-6.6634000000000002</v>
      </c>
      <c r="I355">
        <v>4.6132</v>
      </c>
      <c r="J355">
        <v>1.7197</v>
      </c>
      <c r="K355">
        <v>7.1999999999999995E-2</v>
      </c>
      <c r="L355">
        <v>6.5600000000000006E-2</v>
      </c>
      <c r="M355">
        <v>0.57679999999999998</v>
      </c>
      <c r="N355">
        <v>0.29870000000000002</v>
      </c>
      <c r="O355">
        <v>2.7000000000000001E-3</v>
      </c>
    </row>
    <row r="356" spans="1:15" x14ac:dyDescent="0.25">
      <c r="A356" s="2">
        <v>1.14770104607E+16</v>
      </c>
      <c r="B356" s="1" t="s">
        <v>16</v>
      </c>
      <c r="C356">
        <v>23.825700000000001</v>
      </c>
      <c r="D356">
        <v>-6.4881000000000002</v>
      </c>
      <c r="E356">
        <v>4.7226999999999997</v>
      </c>
      <c r="F356">
        <v>2.1223000000000001</v>
      </c>
      <c r="G356">
        <v>23.807700000000001</v>
      </c>
      <c r="H356">
        <v>-6.6109999999999998</v>
      </c>
      <c r="I356">
        <v>4.6654</v>
      </c>
      <c r="J356">
        <v>1.7007000000000001</v>
      </c>
      <c r="K356">
        <v>7.1900000000000006E-2</v>
      </c>
      <c r="L356">
        <v>6.5799999999999997E-2</v>
      </c>
      <c r="M356">
        <v>0.57589999999999997</v>
      </c>
      <c r="N356">
        <v>0.29909999999999998</v>
      </c>
      <c r="O356">
        <v>2.7401</v>
      </c>
    </row>
    <row r="357" spans="1:15" x14ac:dyDescent="0.25">
      <c r="A357" s="2">
        <v>1.147701046075E+16</v>
      </c>
      <c r="B357" s="1" t="s">
        <v>15</v>
      </c>
      <c r="C357">
        <v>24.060400000000001</v>
      </c>
      <c r="D357">
        <v>-6.3788</v>
      </c>
      <c r="E357">
        <v>4.6662999999999997</v>
      </c>
      <c r="F357">
        <v>2.2486999999999999</v>
      </c>
      <c r="G357">
        <v>24.018599999999999</v>
      </c>
      <c r="H357">
        <v>-6.4954999999999998</v>
      </c>
      <c r="I357">
        <v>4.5925000000000002</v>
      </c>
      <c r="J357">
        <v>1.861</v>
      </c>
      <c r="K357">
        <v>7.1800000000000003E-2</v>
      </c>
      <c r="L357">
        <v>6.6000000000000003E-2</v>
      </c>
      <c r="M357">
        <v>0.57520000000000004</v>
      </c>
      <c r="N357">
        <v>0.2994</v>
      </c>
      <c r="O357">
        <v>1.2295</v>
      </c>
    </row>
    <row r="358" spans="1:15" x14ac:dyDescent="0.25">
      <c r="A358" s="2">
        <v>1.14770104608E+16</v>
      </c>
      <c r="B358" s="1" t="s">
        <v>16</v>
      </c>
      <c r="C358">
        <v>24.292200000000001</v>
      </c>
      <c r="D358">
        <v>-6.2633000000000001</v>
      </c>
      <c r="E358">
        <v>4.6063000000000001</v>
      </c>
      <c r="F358">
        <v>2.3738999999999999</v>
      </c>
      <c r="G358">
        <v>24.238099999999999</v>
      </c>
      <c r="H358">
        <v>-6.3818999999999999</v>
      </c>
      <c r="I358">
        <v>4.4981999999999998</v>
      </c>
      <c r="J358">
        <v>2.0306000000000002</v>
      </c>
      <c r="K358">
        <v>7.1800000000000003E-2</v>
      </c>
      <c r="L358">
        <v>6.6199999999999995E-2</v>
      </c>
      <c r="M358">
        <v>0.57440000000000002</v>
      </c>
      <c r="N358">
        <v>0.29959999999999998</v>
      </c>
      <c r="O358">
        <v>0.67110000000000003</v>
      </c>
    </row>
    <row r="359" spans="1:15" x14ac:dyDescent="0.25">
      <c r="A359" s="2">
        <v>1.147701046085E+16</v>
      </c>
      <c r="B359" s="1" t="s">
        <v>15</v>
      </c>
      <c r="C359">
        <v>24.520900000000001</v>
      </c>
      <c r="D359">
        <v>-6.1414999999999997</v>
      </c>
      <c r="E359">
        <v>4.5426000000000002</v>
      </c>
      <c r="F359">
        <v>2.4977999999999998</v>
      </c>
      <c r="G359">
        <v>24.488099999999999</v>
      </c>
      <c r="H359">
        <v>-6.2236000000000002</v>
      </c>
      <c r="I359">
        <v>4.4649000000000001</v>
      </c>
      <c r="J359">
        <v>2.2614999999999998</v>
      </c>
      <c r="K359">
        <v>7.17E-2</v>
      </c>
      <c r="L359">
        <v>6.6199999999999995E-2</v>
      </c>
      <c r="M359">
        <v>0.5736</v>
      </c>
      <c r="N359">
        <v>0.2994</v>
      </c>
      <c r="O359">
        <v>1.5185999999999999</v>
      </c>
    </row>
    <row r="360" spans="1:15" x14ac:dyDescent="0.25">
      <c r="A360" s="2">
        <v>1.14770104609E+16</v>
      </c>
      <c r="B360" s="1" t="s">
        <v>16</v>
      </c>
      <c r="C360">
        <v>24.746300000000002</v>
      </c>
      <c r="D360">
        <v>-6.0136000000000003</v>
      </c>
      <c r="E360">
        <v>4.4752999999999998</v>
      </c>
      <c r="F360">
        <v>2.6202000000000001</v>
      </c>
      <c r="G360">
        <v>24.735600000000002</v>
      </c>
      <c r="H360">
        <v>-6.1417000000000002</v>
      </c>
      <c r="I360">
        <v>4.5377999999999998</v>
      </c>
      <c r="J360">
        <v>2.2227000000000001</v>
      </c>
      <c r="K360">
        <v>7.1599999999999997E-2</v>
      </c>
      <c r="L360">
        <v>6.6500000000000004E-2</v>
      </c>
      <c r="M360">
        <v>0.57279999999999998</v>
      </c>
      <c r="N360">
        <v>0.29970000000000002</v>
      </c>
      <c r="O360">
        <v>2.6372</v>
      </c>
    </row>
    <row r="361" spans="1:15" x14ac:dyDescent="0.25">
      <c r="A361" s="2">
        <v>1.147701046095E+16</v>
      </c>
      <c r="B361" s="1" t="s">
        <v>15</v>
      </c>
      <c r="C361">
        <v>24.968299999999999</v>
      </c>
      <c r="D361">
        <v>-5.8795999999999999</v>
      </c>
      <c r="E361">
        <v>4.4043999999999999</v>
      </c>
      <c r="F361">
        <v>2.7410999999999999</v>
      </c>
      <c r="G361">
        <v>24.961300000000001</v>
      </c>
      <c r="H361">
        <v>-6.0102000000000002</v>
      </c>
      <c r="I361">
        <v>4.4844999999999997</v>
      </c>
      <c r="J361">
        <v>2.3576999999999999</v>
      </c>
      <c r="K361">
        <v>7.1499999999999994E-2</v>
      </c>
      <c r="L361">
        <v>6.6799999999999998E-2</v>
      </c>
      <c r="M361">
        <v>0.57199999999999995</v>
      </c>
      <c r="N361">
        <v>0.3</v>
      </c>
      <c r="O361">
        <v>9.2799999999999994E-2</v>
      </c>
    </row>
    <row r="362" spans="1:15" x14ac:dyDescent="0.25">
      <c r="A362" s="2">
        <v>1.1477010461E+16</v>
      </c>
      <c r="B362" s="1" t="s">
        <v>16</v>
      </c>
      <c r="C362">
        <v>25.186599999999999</v>
      </c>
      <c r="D362">
        <v>-5.7394999999999996</v>
      </c>
      <c r="E362">
        <v>4.33</v>
      </c>
      <c r="F362">
        <v>2.8603000000000001</v>
      </c>
      <c r="G362">
        <v>25.1724</v>
      </c>
      <c r="H362">
        <v>-5.8712</v>
      </c>
      <c r="I362">
        <v>4.3754</v>
      </c>
      <c r="J362">
        <v>2.5219999999999998</v>
      </c>
      <c r="K362">
        <v>7.1400000000000005E-2</v>
      </c>
      <c r="L362">
        <v>6.7000000000000004E-2</v>
      </c>
      <c r="M362">
        <v>0.57120000000000004</v>
      </c>
      <c r="N362">
        <v>0.30009999999999998</v>
      </c>
      <c r="O362">
        <v>0.58050000000000002</v>
      </c>
    </row>
    <row r="363" spans="1:15" x14ac:dyDescent="0.25">
      <c r="A363" s="2">
        <v>1.147701046105E+16</v>
      </c>
      <c r="B363" s="1" t="s">
        <v>15</v>
      </c>
      <c r="C363">
        <v>25.4011</v>
      </c>
      <c r="D363">
        <v>-5.5936000000000003</v>
      </c>
      <c r="E363">
        <v>4.2521000000000004</v>
      </c>
      <c r="F363">
        <v>2.9775999999999998</v>
      </c>
      <c r="G363">
        <v>25.409300000000002</v>
      </c>
      <c r="H363">
        <v>-5.7131999999999996</v>
      </c>
      <c r="I363">
        <v>4.3311999999999999</v>
      </c>
      <c r="J363">
        <v>2.6880000000000002</v>
      </c>
      <c r="K363">
        <v>7.1300000000000002E-2</v>
      </c>
      <c r="L363">
        <v>6.7199999999999996E-2</v>
      </c>
      <c r="M363">
        <v>0.57050000000000001</v>
      </c>
      <c r="N363">
        <v>0.30009999999999998</v>
      </c>
      <c r="O363">
        <v>0.77049999999999996</v>
      </c>
    </row>
    <row r="364" spans="1:15" x14ac:dyDescent="0.25">
      <c r="A364" s="2">
        <v>1.14770104611E+16</v>
      </c>
      <c r="B364" s="1" t="s">
        <v>16</v>
      </c>
      <c r="C364">
        <v>25.611699999999999</v>
      </c>
      <c r="D364">
        <v>-5.4419000000000004</v>
      </c>
      <c r="E364">
        <v>4.1707000000000001</v>
      </c>
      <c r="F364">
        <v>3.0929000000000002</v>
      </c>
      <c r="G364">
        <v>25.594799999999999</v>
      </c>
      <c r="H364">
        <v>-5.5608000000000004</v>
      </c>
      <c r="I364">
        <v>4.1718000000000002</v>
      </c>
      <c r="J364">
        <v>2.8576000000000001</v>
      </c>
      <c r="K364">
        <v>7.1199999999999999E-2</v>
      </c>
      <c r="L364">
        <v>6.7400000000000002E-2</v>
      </c>
      <c r="M364">
        <v>0.56969999999999998</v>
      </c>
      <c r="N364">
        <v>0.2999</v>
      </c>
      <c r="O364">
        <v>2.7357</v>
      </c>
    </row>
    <row r="365" spans="1:15" x14ac:dyDescent="0.25">
      <c r="A365" s="2">
        <v>1.147701046115E+16</v>
      </c>
      <c r="B365" s="1" t="s">
        <v>15</v>
      </c>
      <c r="C365">
        <v>25.818100000000001</v>
      </c>
      <c r="D365">
        <v>-5.2843999999999998</v>
      </c>
      <c r="E365">
        <v>4.0860000000000003</v>
      </c>
      <c r="F365">
        <v>3.2061999999999999</v>
      </c>
      <c r="G365">
        <v>25.762499999999999</v>
      </c>
      <c r="H365">
        <v>-5.2946</v>
      </c>
      <c r="I365">
        <v>3.9683999999999999</v>
      </c>
      <c r="J365">
        <v>3.2248999999999999</v>
      </c>
      <c r="K365">
        <v>7.1199999999999999E-2</v>
      </c>
      <c r="L365">
        <v>6.7299999999999999E-2</v>
      </c>
      <c r="M365">
        <v>0.56889999999999996</v>
      </c>
      <c r="N365">
        <v>0.29949999999999999</v>
      </c>
      <c r="O365">
        <v>7.7460000000000004</v>
      </c>
    </row>
    <row r="366" spans="1:15" x14ac:dyDescent="0.25">
      <c r="A366" s="2">
        <v>1.14770104612E+16</v>
      </c>
      <c r="B366" s="1" t="s">
        <v>16</v>
      </c>
      <c r="C366">
        <v>26.020199999999999</v>
      </c>
      <c r="D366">
        <v>-5.1212999999999997</v>
      </c>
      <c r="E366">
        <v>3.9979</v>
      </c>
      <c r="F366">
        <v>3.3172000000000001</v>
      </c>
      <c r="G366">
        <v>25.9589</v>
      </c>
      <c r="H366">
        <v>-5.1363000000000003</v>
      </c>
      <c r="I366">
        <v>3.8896000000000002</v>
      </c>
      <c r="J366">
        <v>3.3182</v>
      </c>
      <c r="K366">
        <v>7.1099999999999997E-2</v>
      </c>
      <c r="L366">
        <v>6.7199999999999996E-2</v>
      </c>
      <c r="M366">
        <v>0.56820000000000004</v>
      </c>
      <c r="N366">
        <v>0.29909999999999998</v>
      </c>
      <c r="O366">
        <v>0.1104</v>
      </c>
    </row>
    <row r="367" spans="1:15" x14ac:dyDescent="0.25">
      <c r="A367" s="2">
        <v>1.147701046125E+16</v>
      </c>
      <c r="B367" s="1" t="s">
        <v>15</v>
      </c>
      <c r="C367">
        <v>26.2178</v>
      </c>
      <c r="D367">
        <v>-4.9527000000000001</v>
      </c>
      <c r="E367">
        <v>3.9066000000000001</v>
      </c>
      <c r="F367">
        <v>3.4258999999999999</v>
      </c>
      <c r="G367">
        <v>26.152000000000001</v>
      </c>
      <c r="H367">
        <v>-5.0266000000000002</v>
      </c>
      <c r="I367">
        <v>3.8302999999999998</v>
      </c>
      <c r="J367">
        <v>3.3050999999999999</v>
      </c>
      <c r="K367">
        <v>7.1099999999999997E-2</v>
      </c>
      <c r="L367">
        <v>6.7299999999999999E-2</v>
      </c>
      <c r="M367">
        <v>0.56740000000000002</v>
      </c>
      <c r="N367">
        <v>0.29880000000000001</v>
      </c>
      <c r="O367">
        <v>1.1133999999999999</v>
      </c>
    </row>
    <row r="368" spans="1:15" x14ac:dyDescent="0.25">
      <c r="A368" s="2">
        <v>1.14770104613E+16</v>
      </c>
      <c r="B368" s="1" t="s">
        <v>16</v>
      </c>
      <c r="C368">
        <v>26.410699999999999</v>
      </c>
      <c r="D368">
        <v>-4.7788000000000004</v>
      </c>
      <c r="E368">
        <v>3.8121</v>
      </c>
      <c r="F368">
        <v>3.5320999999999998</v>
      </c>
      <c r="G368">
        <v>26.345500000000001</v>
      </c>
      <c r="H368">
        <v>-4.8338000000000001</v>
      </c>
      <c r="I368">
        <v>3.7189000000000001</v>
      </c>
      <c r="J368">
        <v>3.468</v>
      </c>
      <c r="K368">
        <v>7.1099999999999997E-2</v>
      </c>
      <c r="L368">
        <v>6.7199999999999996E-2</v>
      </c>
      <c r="M368">
        <v>0.56669999999999998</v>
      </c>
      <c r="N368">
        <v>0.2984</v>
      </c>
      <c r="O368">
        <v>5.2945000000000002</v>
      </c>
    </row>
    <row r="369" spans="1:15" x14ac:dyDescent="0.25">
      <c r="A369" s="2">
        <v>1.147701046135E+16</v>
      </c>
      <c r="B369" s="1" t="s">
        <v>15</v>
      </c>
      <c r="C369">
        <v>26.5989</v>
      </c>
      <c r="D369">
        <v>-4.5995999999999997</v>
      </c>
      <c r="E369">
        <v>3.7145000000000001</v>
      </c>
      <c r="F369">
        <v>3.6358000000000001</v>
      </c>
      <c r="G369">
        <v>26.544799999999999</v>
      </c>
      <c r="H369">
        <v>-4.5853000000000002</v>
      </c>
      <c r="I369">
        <v>3.5998000000000001</v>
      </c>
      <c r="J369">
        <v>3.7185000000000001</v>
      </c>
      <c r="K369">
        <v>7.1099999999999997E-2</v>
      </c>
      <c r="L369">
        <v>6.7100000000000007E-2</v>
      </c>
      <c r="M369">
        <v>0.56589999999999996</v>
      </c>
      <c r="N369">
        <v>0.29799999999999999</v>
      </c>
      <c r="O369">
        <v>2.0739999999999998</v>
      </c>
    </row>
    <row r="370" spans="1:15" x14ac:dyDescent="0.25">
      <c r="A370" s="2">
        <v>1.14770104614E+16</v>
      </c>
      <c r="B370" s="1" t="s">
        <v>16</v>
      </c>
      <c r="C370">
        <v>26.7821</v>
      </c>
      <c r="D370">
        <v>-4.4153000000000002</v>
      </c>
      <c r="E370">
        <v>3.6139000000000001</v>
      </c>
      <c r="F370">
        <v>3.7368000000000001</v>
      </c>
      <c r="G370">
        <v>26.756499999999999</v>
      </c>
      <c r="H370">
        <v>-4.4295999999999998</v>
      </c>
      <c r="I370">
        <v>3.6625000000000001</v>
      </c>
      <c r="J370">
        <v>3.6911999999999998</v>
      </c>
      <c r="K370">
        <v>7.0999999999999994E-2</v>
      </c>
      <c r="L370">
        <v>6.7100000000000007E-2</v>
      </c>
      <c r="M370">
        <v>0.56520000000000004</v>
      </c>
      <c r="N370">
        <v>0.29759999999999998</v>
      </c>
      <c r="O370">
        <v>2.6067</v>
      </c>
    </row>
    <row r="371" spans="1:15" x14ac:dyDescent="0.25">
      <c r="A371" s="2">
        <v>1.147701046145E+16</v>
      </c>
      <c r="B371" s="1" t="s">
        <v>15</v>
      </c>
      <c r="C371">
        <v>26.9602</v>
      </c>
      <c r="D371">
        <v>-4.226</v>
      </c>
      <c r="E371">
        <v>3.5104000000000002</v>
      </c>
      <c r="F371">
        <v>3.8349000000000002</v>
      </c>
      <c r="G371">
        <v>26.909800000000001</v>
      </c>
      <c r="H371">
        <v>-4.2835000000000001</v>
      </c>
      <c r="I371">
        <v>3.5480999999999998</v>
      </c>
      <c r="J371">
        <v>3.7025999999999999</v>
      </c>
      <c r="K371">
        <v>7.0900000000000005E-2</v>
      </c>
      <c r="L371">
        <v>6.7000000000000004E-2</v>
      </c>
      <c r="M371">
        <v>0.56440000000000001</v>
      </c>
      <c r="N371">
        <v>0.29730000000000001</v>
      </c>
      <c r="O371">
        <v>1.7326999999999999</v>
      </c>
    </row>
    <row r="372" spans="1:15" x14ac:dyDescent="0.25">
      <c r="A372" s="2">
        <v>1.14770104615E+16</v>
      </c>
      <c r="B372" s="1" t="s">
        <v>16</v>
      </c>
      <c r="C372">
        <v>27.133099999999999</v>
      </c>
      <c r="D372">
        <v>-4.0319000000000003</v>
      </c>
      <c r="E372">
        <v>3.4039999999999999</v>
      </c>
      <c r="F372">
        <v>3.9302000000000001</v>
      </c>
      <c r="G372">
        <v>27.116099999999999</v>
      </c>
      <c r="H372">
        <v>-4.1199000000000003</v>
      </c>
      <c r="I372">
        <v>3.6301000000000001</v>
      </c>
      <c r="J372">
        <v>3.6707999999999998</v>
      </c>
      <c r="K372">
        <v>7.0800000000000002E-2</v>
      </c>
      <c r="L372">
        <v>6.7100000000000007E-2</v>
      </c>
      <c r="M372">
        <v>0.56379999999999997</v>
      </c>
      <c r="N372">
        <v>0.29720000000000002</v>
      </c>
      <c r="O372">
        <v>4.0824999999999996</v>
      </c>
    </row>
    <row r="373" spans="1:15" x14ac:dyDescent="0.25">
      <c r="A373" s="2">
        <v>1.147701046155E+16</v>
      </c>
      <c r="B373" s="1" t="s">
        <v>15</v>
      </c>
      <c r="C373">
        <v>27.300599999999999</v>
      </c>
      <c r="D373">
        <v>-3.8330000000000002</v>
      </c>
      <c r="E373">
        <v>3.2949999999999999</v>
      </c>
      <c r="F373">
        <v>4.0225</v>
      </c>
      <c r="G373">
        <v>27.336600000000001</v>
      </c>
      <c r="H373">
        <v>-3.9081000000000001</v>
      </c>
      <c r="I373">
        <v>3.6093000000000002</v>
      </c>
      <c r="J373">
        <v>3.7894999999999999</v>
      </c>
      <c r="K373">
        <v>7.0800000000000002E-2</v>
      </c>
      <c r="L373">
        <v>6.7100000000000007E-2</v>
      </c>
      <c r="M373">
        <v>0.56320000000000003</v>
      </c>
      <c r="N373">
        <v>0.29699999999999999</v>
      </c>
      <c r="O373">
        <v>2.9735</v>
      </c>
    </row>
    <row r="374" spans="1:15" x14ac:dyDescent="0.25">
      <c r="A374" s="2">
        <v>1.14770104616E+16</v>
      </c>
      <c r="B374" s="1" t="s">
        <v>16</v>
      </c>
      <c r="C374">
        <v>27.462499999999999</v>
      </c>
      <c r="D374">
        <v>-3.6297000000000001</v>
      </c>
      <c r="E374">
        <v>3.1831999999999998</v>
      </c>
      <c r="F374">
        <v>4.1116999999999999</v>
      </c>
      <c r="G374">
        <v>27.492699999999999</v>
      </c>
      <c r="H374">
        <v>-3.6930000000000001</v>
      </c>
      <c r="I374">
        <v>3.3651</v>
      </c>
      <c r="J374">
        <v>3.9746000000000001</v>
      </c>
      <c r="K374">
        <v>7.0699999999999999E-2</v>
      </c>
      <c r="L374">
        <v>6.7100000000000007E-2</v>
      </c>
      <c r="M374">
        <v>0.56259999999999999</v>
      </c>
      <c r="N374">
        <v>0.29670000000000002</v>
      </c>
      <c r="O374">
        <v>5.4379999999999997</v>
      </c>
    </row>
    <row r="375" spans="1:15" x14ac:dyDescent="0.25">
      <c r="A375" s="2">
        <v>1.147701046165E+16</v>
      </c>
      <c r="B375" s="1" t="s">
        <v>15</v>
      </c>
      <c r="C375">
        <v>27.6188</v>
      </c>
      <c r="D375">
        <v>-3.4218999999999999</v>
      </c>
      <c r="E375">
        <v>3.069</v>
      </c>
      <c r="F375">
        <v>4.1977000000000002</v>
      </c>
      <c r="G375">
        <v>27.68</v>
      </c>
      <c r="H375">
        <v>-3.4940000000000002</v>
      </c>
      <c r="I375">
        <v>3.3031999999999999</v>
      </c>
      <c r="J375">
        <v>4.0503</v>
      </c>
      <c r="K375">
        <v>7.0699999999999999E-2</v>
      </c>
      <c r="L375">
        <v>6.7100000000000007E-2</v>
      </c>
      <c r="M375">
        <v>0.56189999999999996</v>
      </c>
      <c r="N375">
        <v>0.2964</v>
      </c>
      <c r="O375">
        <v>0.76349999999999996</v>
      </c>
    </row>
    <row r="376" spans="1:15" x14ac:dyDescent="0.25">
      <c r="A376" s="2">
        <v>1.14770104617E+16</v>
      </c>
      <c r="B376" s="1" t="s">
        <v>16</v>
      </c>
      <c r="C376">
        <v>27.769400000000001</v>
      </c>
      <c r="D376">
        <v>-3.2099000000000002</v>
      </c>
      <c r="E376">
        <v>2.9523999999999999</v>
      </c>
      <c r="F376">
        <v>4.2805</v>
      </c>
      <c r="G376">
        <v>27.831700000000001</v>
      </c>
      <c r="H376">
        <v>-3.2667000000000002</v>
      </c>
      <c r="I376">
        <v>3.1080000000000001</v>
      </c>
      <c r="J376">
        <v>4.2066999999999997</v>
      </c>
      <c r="K376">
        <v>7.0599999999999996E-2</v>
      </c>
      <c r="L376">
        <v>6.7100000000000007E-2</v>
      </c>
      <c r="M376">
        <v>0.56120000000000003</v>
      </c>
      <c r="N376">
        <v>0.29599999999999999</v>
      </c>
      <c r="O376">
        <v>2.5876999999999999</v>
      </c>
    </row>
    <row r="377" spans="1:15" x14ac:dyDescent="0.25">
      <c r="A377" s="2">
        <v>1.147701046175E+16</v>
      </c>
      <c r="B377" s="1" t="s">
        <v>15</v>
      </c>
      <c r="C377">
        <v>27.914000000000001</v>
      </c>
      <c r="D377">
        <v>-2.9939</v>
      </c>
      <c r="E377">
        <v>2.8334999999999999</v>
      </c>
      <c r="F377">
        <v>4.3598999999999997</v>
      </c>
      <c r="G377">
        <v>27.9617</v>
      </c>
      <c r="H377">
        <v>-3.0129999999999999</v>
      </c>
      <c r="I377">
        <v>2.9333999999999998</v>
      </c>
      <c r="J377">
        <v>4.367</v>
      </c>
      <c r="K377">
        <v>7.0599999999999996E-2</v>
      </c>
      <c r="L377">
        <v>6.7000000000000004E-2</v>
      </c>
      <c r="M377">
        <v>0.5605</v>
      </c>
      <c r="N377">
        <v>0.29559999999999997</v>
      </c>
      <c r="O377">
        <v>1.3343</v>
      </c>
    </row>
    <row r="378" spans="1:15" x14ac:dyDescent="0.25">
      <c r="A378" s="2">
        <v>1.14770104618E+16</v>
      </c>
      <c r="B378" s="1" t="s">
        <v>16</v>
      </c>
      <c r="C378">
        <v>28.052700000000002</v>
      </c>
      <c r="D378">
        <v>-2.774</v>
      </c>
      <c r="E378">
        <v>2.7124000000000001</v>
      </c>
      <c r="F378">
        <v>4.4359000000000002</v>
      </c>
      <c r="G378">
        <v>28.101299999999998</v>
      </c>
      <c r="H378">
        <v>-2.7877999999999998</v>
      </c>
      <c r="I378">
        <v>2.8016999999999999</v>
      </c>
      <c r="J378">
        <v>4.4560000000000004</v>
      </c>
      <c r="K378">
        <v>7.0499999999999993E-2</v>
      </c>
      <c r="L378">
        <v>6.6900000000000001E-2</v>
      </c>
      <c r="M378">
        <v>0.55979999999999996</v>
      </c>
      <c r="N378">
        <v>0.29530000000000001</v>
      </c>
      <c r="O378">
        <v>0.27410000000000001</v>
      </c>
    </row>
    <row r="379" spans="1:15" x14ac:dyDescent="0.25">
      <c r="A379" s="2">
        <v>1.147701046185E+16</v>
      </c>
      <c r="B379" s="1" t="s">
        <v>15</v>
      </c>
      <c r="C379">
        <v>28.185300000000002</v>
      </c>
      <c r="D379">
        <v>-2.5503999999999998</v>
      </c>
      <c r="E379">
        <v>2.5893000000000002</v>
      </c>
      <c r="F379">
        <v>4.5083000000000002</v>
      </c>
      <c r="G379">
        <v>28.2059</v>
      </c>
      <c r="H379">
        <v>-2.5348000000000002</v>
      </c>
      <c r="I379">
        <v>2.6055999999999999</v>
      </c>
      <c r="J379">
        <v>4.5841000000000003</v>
      </c>
      <c r="K379">
        <v>7.0499999999999993E-2</v>
      </c>
      <c r="L379">
        <v>6.6799999999999998E-2</v>
      </c>
      <c r="M379">
        <v>0.55900000000000005</v>
      </c>
      <c r="N379">
        <v>0.2949</v>
      </c>
      <c r="O379">
        <v>1.82</v>
      </c>
    </row>
    <row r="380" spans="1:15" x14ac:dyDescent="0.25">
      <c r="A380" s="2">
        <v>1.14770104619E+16</v>
      </c>
      <c r="B380" s="1" t="s">
        <v>16</v>
      </c>
      <c r="C380">
        <v>28.311599999999999</v>
      </c>
      <c r="D380">
        <v>-2.3231999999999999</v>
      </c>
      <c r="E380">
        <v>2.4643000000000002</v>
      </c>
      <c r="F380">
        <v>4.5772000000000004</v>
      </c>
      <c r="G380">
        <v>28.311800000000002</v>
      </c>
      <c r="H380">
        <v>-2.2906</v>
      </c>
      <c r="I380">
        <v>2.3588</v>
      </c>
      <c r="J380">
        <v>4.7077999999999998</v>
      </c>
      <c r="K380">
        <v>7.0400000000000004E-2</v>
      </c>
      <c r="L380">
        <v>6.6799999999999998E-2</v>
      </c>
      <c r="M380">
        <v>0.55830000000000002</v>
      </c>
      <c r="N380">
        <v>0.29459999999999997</v>
      </c>
      <c r="O380">
        <v>0.98340000000000005</v>
      </c>
    </row>
    <row r="381" spans="1:15" x14ac:dyDescent="0.25">
      <c r="A381" s="2">
        <v>1.147701046195E+16</v>
      </c>
      <c r="B381" s="1" t="s">
        <v>15</v>
      </c>
      <c r="C381">
        <v>28.431699999999999</v>
      </c>
      <c r="D381">
        <v>-2.0926999999999998</v>
      </c>
      <c r="E381">
        <v>2.3374000000000001</v>
      </c>
      <c r="F381">
        <v>4.6425000000000001</v>
      </c>
      <c r="G381">
        <v>28.453800000000001</v>
      </c>
      <c r="H381">
        <v>-2.0929000000000002</v>
      </c>
      <c r="I381">
        <v>2.2803</v>
      </c>
      <c r="J381">
        <v>4.7122000000000002</v>
      </c>
      <c r="K381">
        <v>7.0300000000000001E-2</v>
      </c>
      <c r="L381">
        <v>6.6699999999999995E-2</v>
      </c>
      <c r="M381">
        <v>0.55759999999999998</v>
      </c>
      <c r="N381">
        <v>0.29420000000000002</v>
      </c>
      <c r="O381">
        <v>1.6657999999999999</v>
      </c>
    </row>
    <row r="382" spans="1:15" x14ac:dyDescent="0.25">
      <c r="A382" s="2">
        <v>1.1477010462E+16</v>
      </c>
      <c r="B382" s="1" t="s">
        <v>16</v>
      </c>
      <c r="C382">
        <v>28.545300000000001</v>
      </c>
      <c r="D382">
        <v>-1.859</v>
      </c>
      <c r="E382">
        <v>2.2088999999999999</v>
      </c>
      <c r="F382">
        <v>4.7041000000000004</v>
      </c>
      <c r="G382">
        <v>28.593399999999999</v>
      </c>
      <c r="H382">
        <v>-1.8746</v>
      </c>
      <c r="I382">
        <v>2.2730000000000001</v>
      </c>
      <c r="J382">
        <v>4.7190000000000003</v>
      </c>
      <c r="K382">
        <v>7.0199999999999999E-2</v>
      </c>
      <c r="L382">
        <v>6.6600000000000006E-2</v>
      </c>
      <c r="M382">
        <v>0.55689999999999995</v>
      </c>
      <c r="N382">
        <v>0.29380000000000001</v>
      </c>
      <c r="O382">
        <v>1.4273</v>
      </c>
    </row>
    <row r="383" spans="1:15" x14ac:dyDescent="0.25">
      <c r="A383" s="2">
        <v>1.147701046205E+16</v>
      </c>
      <c r="B383" s="1" t="s">
        <v>15</v>
      </c>
      <c r="C383">
        <v>28.6526</v>
      </c>
      <c r="D383">
        <v>-1.6223000000000001</v>
      </c>
      <c r="E383">
        <v>2.0788000000000002</v>
      </c>
      <c r="F383">
        <v>4.7619999999999996</v>
      </c>
      <c r="G383">
        <v>28.723299999999998</v>
      </c>
      <c r="H383">
        <v>-1.6527000000000001</v>
      </c>
      <c r="I383">
        <v>2.1840000000000002</v>
      </c>
      <c r="J383">
        <v>4.7526999999999999</v>
      </c>
      <c r="K383">
        <v>7.0199999999999999E-2</v>
      </c>
      <c r="L383">
        <v>6.6500000000000004E-2</v>
      </c>
      <c r="M383">
        <v>0.55620000000000003</v>
      </c>
      <c r="N383">
        <v>0.29339999999999999</v>
      </c>
      <c r="O383">
        <v>0.64259999999999995</v>
      </c>
    </row>
    <row r="384" spans="1:15" x14ac:dyDescent="0.25">
      <c r="A384" s="2">
        <v>1.14770104621E+16</v>
      </c>
      <c r="B384" s="1" t="s">
        <v>16</v>
      </c>
      <c r="C384">
        <v>28.7532</v>
      </c>
      <c r="D384">
        <v>-1.3828</v>
      </c>
      <c r="E384">
        <v>1.9474</v>
      </c>
      <c r="F384">
        <v>4.8160999999999996</v>
      </c>
      <c r="G384">
        <v>28.828099999999999</v>
      </c>
      <c r="H384">
        <v>-1.423</v>
      </c>
      <c r="I384">
        <v>2.1227999999999998</v>
      </c>
      <c r="J384">
        <v>4.7728000000000002</v>
      </c>
      <c r="K384">
        <v>7.0199999999999999E-2</v>
      </c>
      <c r="L384">
        <v>6.6500000000000004E-2</v>
      </c>
      <c r="M384">
        <v>0.55549999999999999</v>
      </c>
      <c r="N384">
        <v>0.29310000000000003</v>
      </c>
      <c r="O384">
        <v>3.7280000000000002</v>
      </c>
    </row>
    <row r="385" spans="1:15" x14ac:dyDescent="0.25">
      <c r="A385" s="2">
        <v>1.147701046215E+16</v>
      </c>
      <c r="B385" s="1" t="s">
        <v>15</v>
      </c>
      <c r="C385">
        <v>28.847300000000001</v>
      </c>
      <c r="D385">
        <v>-1.1407</v>
      </c>
      <c r="E385">
        <v>1.8147</v>
      </c>
      <c r="F385">
        <v>4.8663999999999996</v>
      </c>
      <c r="G385">
        <v>28.936499999999999</v>
      </c>
      <c r="H385">
        <v>-1.1438999999999999</v>
      </c>
      <c r="I385">
        <v>1.9951000000000001</v>
      </c>
      <c r="J385">
        <v>4.8903999999999996</v>
      </c>
      <c r="K385">
        <v>7.0300000000000001E-2</v>
      </c>
      <c r="L385">
        <v>6.6400000000000001E-2</v>
      </c>
      <c r="M385">
        <v>0.55489999999999995</v>
      </c>
      <c r="N385">
        <v>0.29270000000000002</v>
      </c>
      <c r="O385">
        <v>0.75270000000000004</v>
      </c>
    </row>
    <row r="386" spans="1:15" x14ac:dyDescent="0.25">
      <c r="A386" s="2">
        <v>1.14770104622E+16</v>
      </c>
      <c r="B386" s="1" t="s">
        <v>16</v>
      </c>
      <c r="C386">
        <v>28.934699999999999</v>
      </c>
      <c r="D386">
        <v>-0.8962</v>
      </c>
      <c r="E386">
        <v>1.6808000000000001</v>
      </c>
      <c r="F386">
        <v>4.9127999999999998</v>
      </c>
      <c r="G386">
        <v>29.015699999999999</v>
      </c>
      <c r="H386">
        <v>-0.89280000000000004</v>
      </c>
      <c r="I386">
        <v>1.8626</v>
      </c>
      <c r="J386">
        <v>4.9417</v>
      </c>
      <c r="K386">
        <v>7.0300000000000001E-2</v>
      </c>
      <c r="L386">
        <v>6.6299999999999998E-2</v>
      </c>
      <c r="M386">
        <v>0.55420000000000003</v>
      </c>
      <c r="N386">
        <v>0.2923</v>
      </c>
      <c r="O386">
        <v>4.1517999999999997</v>
      </c>
    </row>
    <row r="387" spans="1:15" x14ac:dyDescent="0.25">
      <c r="A387" s="2">
        <v>1.147701046225E+16</v>
      </c>
      <c r="B387" s="1" t="s">
        <v>15</v>
      </c>
      <c r="C387">
        <v>29.0154</v>
      </c>
      <c r="D387">
        <v>-0.64939999999999998</v>
      </c>
      <c r="E387">
        <v>1.546</v>
      </c>
      <c r="F387">
        <v>4.9554</v>
      </c>
      <c r="G387">
        <v>29.0915</v>
      </c>
      <c r="H387">
        <v>-0.64090000000000003</v>
      </c>
      <c r="I387">
        <v>1.7131000000000001</v>
      </c>
      <c r="J387">
        <v>4.9926000000000004</v>
      </c>
      <c r="K387">
        <v>7.0300000000000001E-2</v>
      </c>
      <c r="L387">
        <v>6.6199999999999995E-2</v>
      </c>
      <c r="M387">
        <v>0.55359999999999998</v>
      </c>
      <c r="N387">
        <v>0.29189999999999999</v>
      </c>
      <c r="O387">
        <v>0.29420000000000002</v>
      </c>
    </row>
    <row r="388" spans="1:15" x14ac:dyDescent="0.25">
      <c r="A388" s="2">
        <v>1.14770104623E+16</v>
      </c>
      <c r="B388" s="1" t="s">
        <v>16</v>
      </c>
      <c r="C388">
        <v>29.089300000000001</v>
      </c>
      <c r="D388">
        <v>-0.40060000000000001</v>
      </c>
      <c r="E388">
        <v>1.4101999999999999</v>
      </c>
      <c r="F388">
        <v>4.9941000000000004</v>
      </c>
      <c r="G388">
        <v>29.135300000000001</v>
      </c>
      <c r="H388">
        <v>-0.3725</v>
      </c>
      <c r="I388">
        <v>1.4146000000000001</v>
      </c>
      <c r="J388">
        <v>5.0834000000000001</v>
      </c>
      <c r="K388">
        <v>7.0300000000000001E-2</v>
      </c>
      <c r="L388">
        <v>6.6199999999999995E-2</v>
      </c>
      <c r="M388">
        <v>0.55289999999999995</v>
      </c>
      <c r="N388">
        <v>0.29160000000000003</v>
      </c>
      <c r="O388">
        <v>2.4192999999999998</v>
      </c>
    </row>
    <row r="389" spans="1:15" x14ac:dyDescent="0.25">
      <c r="A389" s="2">
        <v>1.147701046235E+16</v>
      </c>
      <c r="B389" s="1" t="s">
        <v>15</v>
      </c>
      <c r="C389">
        <v>29.156400000000001</v>
      </c>
      <c r="D389">
        <v>-0.15</v>
      </c>
      <c r="E389">
        <v>1.2738</v>
      </c>
      <c r="F389">
        <v>5.0289000000000001</v>
      </c>
      <c r="G389">
        <v>29.187100000000001</v>
      </c>
      <c r="H389">
        <v>-0.1827</v>
      </c>
      <c r="I389">
        <v>1.2724</v>
      </c>
      <c r="J389">
        <v>5.0157999999999996</v>
      </c>
      <c r="K389">
        <v>7.0199999999999999E-2</v>
      </c>
      <c r="L389">
        <v>6.6100000000000006E-2</v>
      </c>
      <c r="M389">
        <v>0.55220000000000002</v>
      </c>
      <c r="N389">
        <v>0.29120000000000001</v>
      </c>
      <c r="O389">
        <v>2.4916999999999998</v>
      </c>
    </row>
    <row r="390" spans="1:15" x14ac:dyDescent="0.25">
      <c r="A390" s="2">
        <v>1.14770104624E+16</v>
      </c>
      <c r="B390" s="1" t="s">
        <v>16</v>
      </c>
      <c r="C390">
        <v>29.216699999999999</v>
      </c>
      <c r="D390">
        <v>0.1023</v>
      </c>
      <c r="E390">
        <v>1.1368</v>
      </c>
      <c r="F390">
        <v>5.0598000000000001</v>
      </c>
      <c r="G390">
        <v>29.250499999999999</v>
      </c>
      <c r="H390">
        <v>8.3500000000000005E-2</v>
      </c>
      <c r="I390">
        <v>1.0668</v>
      </c>
      <c r="J390">
        <v>5.0853000000000002</v>
      </c>
      <c r="K390">
        <v>7.0199999999999999E-2</v>
      </c>
      <c r="L390">
        <v>6.6000000000000003E-2</v>
      </c>
      <c r="M390">
        <v>0.55149999999999999</v>
      </c>
      <c r="N390">
        <v>0.2908</v>
      </c>
      <c r="O390">
        <v>5.2305000000000001</v>
      </c>
    </row>
    <row r="391" spans="1:15" x14ac:dyDescent="0.25">
      <c r="A391" s="2">
        <v>1.147701046245E+16</v>
      </c>
      <c r="B391" s="1" t="s">
        <v>15</v>
      </c>
      <c r="C391">
        <v>29.270099999999999</v>
      </c>
      <c r="D391">
        <v>0.35599999999999998</v>
      </c>
      <c r="E391">
        <v>0.99939999999999996</v>
      </c>
      <c r="F391">
        <v>5.0868000000000002</v>
      </c>
      <c r="G391">
        <v>29.296700000000001</v>
      </c>
      <c r="H391">
        <v>0.35620000000000002</v>
      </c>
      <c r="I391">
        <v>0.89780000000000004</v>
      </c>
      <c r="J391">
        <v>5.1432000000000002</v>
      </c>
      <c r="K391">
        <v>7.0099999999999996E-2</v>
      </c>
      <c r="L391">
        <v>6.59E-2</v>
      </c>
      <c r="M391">
        <v>0.55079999999999996</v>
      </c>
      <c r="N391">
        <v>0.29049999999999998</v>
      </c>
      <c r="O391">
        <v>0.14799999999999999</v>
      </c>
    </row>
    <row r="392" spans="1:15" x14ac:dyDescent="0.25">
      <c r="A392" s="2">
        <v>1.14770104625E+16</v>
      </c>
      <c r="B392" s="1" t="s">
        <v>16</v>
      </c>
      <c r="C392">
        <v>29.316600000000001</v>
      </c>
      <c r="D392">
        <v>0.61099999999999999</v>
      </c>
      <c r="E392">
        <v>0.86160000000000003</v>
      </c>
      <c r="F392">
        <v>5.1098999999999997</v>
      </c>
      <c r="G392">
        <v>29.342600000000001</v>
      </c>
      <c r="H392">
        <v>0.61519999999999997</v>
      </c>
      <c r="I392">
        <v>0.78600000000000003</v>
      </c>
      <c r="J392">
        <v>5.1656000000000004</v>
      </c>
      <c r="K392">
        <v>7.0000000000000007E-2</v>
      </c>
      <c r="L392">
        <v>6.5799999999999997E-2</v>
      </c>
      <c r="M392">
        <v>0.55010000000000003</v>
      </c>
      <c r="N392">
        <v>0.29010000000000002</v>
      </c>
      <c r="O392">
        <v>0.85099999999999998</v>
      </c>
    </row>
    <row r="393" spans="1:15" x14ac:dyDescent="0.25">
      <c r="A393" s="2">
        <v>1.147701046255E+16</v>
      </c>
      <c r="B393" s="1" t="s">
        <v>15</v>
      </c>
      <c r="C393">
        <v>29.356300000000001</v>
      </c>
      <c r="D393">
        <v>0.86699999999999999</v>
      </c>
      <c r="E393">
        <v>0.72370000000000001</v>
      </c>
      <c r="F393">
        <v>5.1291000000000002</v>
      </c>
      <c r="G393">
        <v>29.4086</v>
      </c>
      <c r="H393">
        <v>0.80079999999999996</v>
      </c>
      <c r="I393">
        <v>0.71679999999999999</v>
      </c>
      <c r="J393">
        <v>5.0762999999999998</v>
      </c>
      <c r="K393">
        <v>7.0000000000000007E-2</v>
      </c>
      <c r="L393">
        <v>6.5799999999999997E-2</v>
      </c>
      <c r="M393">
        <v>0.5494</v>
      </c>
      <c r="N393">
        <v>0.2898</v>
      </c>
      <c r="O393">
        <v>3.3662999999999998</v>
      </c>
    </row>
    <row r="394" spans="1:15" x14ac:dyDescent="0.25">
      <c r="A394" s="2">
        <v>1.14770104626E+16</v>
      </c>
      <c r="B394" s="1" t="s">
        <v>16</v>
      </c>
      <c r="C394">
        <v>29.388999999999999</v>
      </c>
      <c r="D394">
        <v>1.1238999999999999</v>
      </c>
      <c r="E394">
        <v>0.5857</v>
      </c>
      <c r="F394">
        <v>5.1444000000000001</v>
      </c>
      <c r="G394">
        <v>29.426500000000001</v>
      </c>
      <c r="H394">
        <v>1.0698000000000001</v>
      </c>
      <c r="I394">
        <v>0.49370000000000003</v>
      </c>
      <c r="J394">
        <v>5.1205999999999996</v>
      </c>
      <c r="K394">
        <v>6.9900000000000004E-2</v>
      </c>
      <c r="L394">
        <v>6.5799999999999997E-2</v>
      </c>
      <c r="M394">
        <v>0.54869999999999997</v>
      </c>
      <c r="N394">
        <v>0.28939999999999999</v>
      </c>
      <c r="O394">
        <v>2.6263999999999998</v>
      </c>
    </row>
    <row r="395" spans="1:15" x14ac:dyDescent="0.25">
      <c r="A395" s="2">
        <v>1.147701046265E+16</v>
      </c>
      <c r="B395" s="1" t="s">
        <v>15</v>
      </c>
      <c r="C395">
        <v>29.414899999999999</v>
      </c>
      <c r="D395">
        <v>1.3815</v>
      </c>
      <c r="E395">
        <v>0.44790000000000002</v>
      </c>
      <c r="F395">
        <v>5.1558000000000002</v>
      </c>
      <c r="G395">
        <v>29.4682</v>
      </c>
      <c r="H395">
        <v>1.3507</v>
      </c>
      <c r="I395">
        <v>0.36720000000000003</v>
      </c>
      <c r="J395">
        <v>5.1746999999999996</v>
      </c>
      <c r="K395">
        <v>6.9900000000000004E-2</v>
      </c>
      <c r="L395">
        <v>6.5799999999999997E-2</v>
      </c>
      <c r="M395">
        <v>0.54800000000000004</v>
      </c>
      <c r="N395">
        <v>0.28899999999999998</v>
      </c>
      <c r="O395">
        <v>1.0809</v>
      </c>
    </row>
    <row r="396" spans="1:15" x14ac:dyDescent="0.25">
      <c r="A396" s="2">
        <v>1.14770104627E+16</v>
      </c>
      <c r="B396" s="1" t="s">
        <v>16</v>
      </c>
      <c r="C396">
        <v>29.433800000000002</v>
      </c>
      <c r="D396">
        <v>1.6395999999999999</v>
      </c>
      <c r="E396">
        <v>0.31030000000000002</v>
      </c>
      <c r="F396">
        <v>5.1635</v>
      </c>
      <c r="G396">
        <v>29.504899999999999</v>
      </c>
      <c r="H396">
        <v>1.6117999999999999</v>
      </c>
      <c r="I396">
        <v>0.25950000000000001</v>
      </c>
      <c r="J396">
        <v>5.1902999999999997</v>
      </c>
      <c r="K396">
        <v>6.9900000000000004E-2</v>
      </c>
      <c r="L396">
        <v>6.5699999999999995E-2</v>
      </c>
      <c r="M396">
        <v>0.54730000000000001</v>
      </c>
      <c r="N396">
        <v>0.28870000000000001</v>
      </c>
      <c r="O396">
        <v>2.5028999999999999</v>
      </c>
    </row>
    <row r="397" spans="1:15" x14ac:dyDescent="0.25">
      <c r="A397" s="2">
        <v>1.147701046275E+16</v>
      </c>
      <c r="B397" s="1" t="s">
        <v>15</v>
      </c>
      <c r="C397">
        <v>29.445900000000002</v>
      </c>
      <c r="D397">
        <v>1.8978999999999999</v>
      </c>
      <c r="E397">
        <v>0.17299999999999999</v>
      </c>
      <c r="F397">
        <v>5.1673</v>
      </c>
      <c r="G397">
        <v>29.500299999999999</v>
      </c>
      <c r="H397">
        <v>1.8701000000000001</v>
      </c>
      <c r="I397">
        <v>8.3299999999999999E-2</v>
      </c>
      <c r="J397">
        <v>5.1913</v>
      </c>
      <c r="K397">
        <v>6.9800000000000001E-2</v>
      </c>
      <c r="L397">
        <v>6.5600000000000006E-2</v>
      </c>
      <c r="M397">
        <v>0.54669999999999996</v>
      </c>
      <c r="N397">
        <v>0.2883</v>
      </c>
      <c r="O397">
        <v>0.27829999999999999</v>
      </c>
    </row>
    <row r="398" spans="1:15" x14ac:dyDescent="0.25">
      <c r="A398" s="2">
        <v>1.14770104628E+16</v>
      </c>
      <c r="B398" s="1" t="s">
        <v>16</v>
      </c>
      <c r="C398">
        <v>29.4512</v>
      </c>
      <c r="D398">
        <v>2.1564000000000001</v>
      </c>
      <c r="E398">
        <v>3.6200000000000003E-2</v>
      </c>
      <c r="F398">
        <v>5.1673999999999998</v>
      </c>
      <c r="G398">
        <v>29.491</v>
      </c>
      <c r="H398">
        <v>2.1259000000000001</v>
      </c>
      <c r="I398">
        <v>-0.14430000000000001</v>
      </c>
      <c r="J398">
        <v>5.1847000000000003</v>
      </c>
      <c r="K398">
        <v>6.9800000000000001E-2</v>
      </c>
      <c r="L398">
        <v>6.5600000000000006E-2</v>
      </c>
      <c r="M398">
        <v>0.54600000000000004</v>
      </c>
      <c r="N398">
        <v>0.28799999999999998</v>
      </c>
      <c r="O398">
        <v>1.6164000000000001</v>
      </c>
    </row>
    <row r="399" spans="1:15" x14ac:dyDescent="0.25">
      <c r="A399" s="2">
        <v>1.147701046285E+16</v>
      </c>
      <c r="B399" s="1" t="s">
        <v>15</v>
      </c>
      <c r="C399">
        <v>29.4496</v>
      </c>
      <c r="D399">
        <v>2.4146999999999998</v>
      </c>
      <c r="E399">
        <v>-9.9900000000000003E-2</v>
      </c>
      <c r="F399">
        <v>5.1637000000000004</v>
      </c>
      <c r="G399">
        <v>29.469100000000001</v>
      </c>
      <c r="H399">
        <v>2.4483999999999999</v>
      </c>
      <c r="I399">
        <v>-0.34749999999999998</v>
      </c>
      <c r="J399">
        <v>5.2717999999999998</v>
      </c>
      <c r="K399">
        <v>6.9699999999999998E-2</v>
      </c>
      <c r="L399">
        <v>6.5500000000000003E-2</v>
      </c>
      <c r="M399">
        <v>0.54549999999999998</v>
      </c>
      <c r="N399">
        <v>0.28760000000000002</v>
      </c>
      <c r="O399">
        <v>2.0171000000000001</v>
      </c>
    </row>
    <row r="400" spans="1:15" x14ac:dyDescent="0.25">
      <c r="A400" s="2">
        <v>1.14770104629E+16</v>
      </c>
      <c r="B400" s="1" t="s">
        <v>16</v>
      </c>
      <c r="C400">
        <v>29.441199999999998</v>
      </c>
      <c r="D400">
        <v>2.6728000000000001</v>
      </c>
      <c r="E400">
        <v>-0.23530000000000001</v>
      </c>
      <c r="F400">
        <v>5.1563999999999997</v>
      </c>
      <c r="G400">
        <v>29.4529</v>
      </c>
      <c r="H400">
        <v>2.7073</v>
      </c>
      <c r="I400">
        <v>-0.49220000000000003</v>
      </c>
      <c r="J400">
        <v>5.2534999999999998</v>
      </c>
      <c r="K400">
        <v>6.9599999999999995E-2</v>
      </c>
      <c r="L400">
        <v>6.54E-2</v>
      </c>
      <c r="M400">
        <v>0.54500000000000004</v>
      </c>
      <c r="N400">
        <v>0.2873</v>
      </c>
      <c r="O400">
        <v>0.31019999999999998</v>
      </c>
    </row>
    <row r="401" spans="1:15" x14ac:dyDescent="0.25">
      <c r="A401" s="2">
        <v>1.147701046295E+16</v>
      </c>
      <c r="B401" s="1" t="s">
        <v>15</v>
      </c>
      <c r="C401">
        <v>29.425999999999998</v>
      </c>
      <c r="D401">
        <v>2.9304999999999999</v>
      </c>
      <c r="E401">
        <v>-0.36990000000000001</v>
      </c>
      <c r="F401">
        <v>5.1455000000000002</v>
      </c>
      <c r="G401">
        <v>29.4725</v>
      </c>
      <c r="H401">
        <v>3.0244</v>
      </c>
      <c r="I401">
        <v>-0.58220000000000005</v>
      </c>
      <c r="J401">
        <v>5.3327</v>
      </c>
      <c r="K401">
        <v>6.9599999999999995E-2</v>
      </c>
      <c r="L401">
        <v>6.5500000000000003E-2</v>
      </c>
      <c r="M401">
        <v>0.5444</v>
      </c>
      <c r="N401">
        <v>0.28710000000000002</v>
      </c>
      <c r="O401">
        <v>5.6279000000000003</v>
      </c>
    </row>
    <row r="402" spans="1:15" x14ac:dyDescent="0.25">
      <c r="A402" s="2">
        <v>1.1477010463E+16</v>
      </c>
      <c r="B402" s="1" t="s">
        <v>16</v>
      </c>
      <c r="C402">
        <v>29.404199999999999</v>
      </c>
      <c r="D402">
        <v>3.1875</v>
      </c>
      <c r="E402">
        <v>-0.50339999999999996</v>
      </c>
      <c r="F402">
        <v>5.1311</v>
      </c>
      <c r="G402">
        <v>29.4422</v>
      </c>
      <c r="H402">
        <v>3.2925</v>
      </c>
      <c r="I402">
        <v>-0.66200000000000003</v>
      </c>
      <c r="J402">
        <v>5.3216999999999999</v>
      </c>
      <c r="K402">
        <v>6.9500000000000006E-2</v>
      </c>
      <c r="L402">
        <v>6.5600000000000006E-2</v>
      </c>
      <c r="M402">
        <v>0.54379999999999995</v>
      </c>
      <c r="N402">
        <v>0.28689999999999999</v>
      </c>
      <c r="O402">
        <v>3.5697000000000001</v>
      </c>
    </row>
    <row r="403" spans="1:15" x14ac:dyDescent="0.25">
      <c r="A403" s="2">
        <v>1.147701046305E+16</v>
      </c>
      <c r="B403" s="1" t="s">
        <v>15</v>
      </c>
      <c r="C403">
        <v>29.375699999999998</v>
      </c>
      <c r="D403">
        <v>3.4437000000000002</v>
      </c>
      <c r="E403">
        <v>-0.63590000000000002</v>
      </c>
      <c r="F403">
        <v>5.1131000000000002</v>
      </c>
      <c r="G403">
        <v>29.4344</v>
      </c>
      <c r="H403">
        <v>3.5084</v>
      </c>
      <c r="I403">
        <v>-0.74690000000000001</v>
      </c>
      <c r="J403">
        <v>5.2324999999999999</v>
      </c>
      <c r="K403">
        <v>6.9500000000000006E-2</v>
      </c>
      <c r="L403">
        <v>6.5600000000000006E-2</v>
      </c>
      <c r="M403">
        <v>0.54310000000000003</v>
      </c>
      <c r="N403">
        <v>0.28660000000000002</v>
      </c>
      <c r="O403">
        <v>2.0718000000000001</v>
      </c>
    </row>
    <row r="404" spans="1:15" x14ac:dyDescent="0.25">
      <c r="A404" s="2">
        <v>1.14770104631E+16</v>
      </c>
      <c r="B404" s="1" t="s">
        <v>16</v>
      </c>
      <c r="C404">
        <v>29.340599999999998</v>
      </c>
      <c r="D404">
        <v>3.6989000000000001</v>
      </c>
      <c r="E404">
        <v>-0.76719999999999999</v>
      </c>
      <c r="F404">
        <v>5.0917000000000003</v>
      </c>
      <c r="G404">
        <v>29.387499999999999</v>
      </c>
      <c r="H404">
        <v>3.7702</v>
      </c>
      <c r="I404">
        <v>-0.87919999999999998</v>
      </c>
      <c r="J404">
        <v>5.2122000000000002</v>
      </c>
      <c r="K404">
        <v>6.9400000000000003E-2</v>
      </c>
      <c r="L404">
        <v>6.5699999999999995E-2</v>
      </c>
      <c r="M404">
        <v>0.54249999999999998</v>
      </c>
      <c r="N404">
        <v>0.2863</v>
      </c>
      <c r="O404">
        <v>1.0954999999999999</v>
      </c>
    </row>
    <row r="405" spans="1:15" x14ac:dyDescent="0.25">
      <c r="A405" s="2">
        <v>1.147701046315E+16</v>
      </c>
      <c r="B405" s="1" t="s">
        <v>15</v>
      </c>
      <c r="C405">
        <v>29.298999999999999</v>
      </c>
      <c r="D405">
        <v>3.9529999999999998</v>
      </c>
      <c r="E405">
        <v>-0.8972</v>
      </c>
      <c r="F405">
        <v>5.0670000000000002</v>
      </c>
      <c r="G405">
        <v>29.3261</v>
      </c>
      <c r="H405">
        <v>3.9491000000000001</v>
      </c>
      <c r="I405">
        <v>-1.0282</v>
      </c>
      <c r="J405">
        <v>5.0582000000000003</v>
      </c>
      <c r="K405">
        <v>6.93E-2</v>
      </c>
      <c r="L405">
        <v>6.5600000000000006E-2</v>
      </c>
      <c r="M405">
        <v>0.54179999999999995</v>
      </c>
      <c r="N405">
        <v>0.28599999999999998</v>
      </c>
      <c r="O405">
        <v>3.9769999999999999</v>
      </c>
    </row>
    <row r="406" spans="1:15" x14ac:dyDescent="0.25">
      <c r="A406" s="2">
        <v>1.14770104632E+16</v>
      </c>
      <c r="B406" s="1" t="s">
        <v>16</v>
      </c>
      <c r="C406">
        <v>29.250900000000001</v>
      </c>
      <c r="D406">
        <v>4.2057000000000002</v>
      </c>
      <c r="E406">
        <v>-1.0257000000000001</v>
      </c>
      <c r="F406">
        <v>5.0389999999999997</v>
      </c>
      <c r="G406">
        <v>29.310600000000001</v>
      </c>
      <c r="H406">
        <v>4.2050999999999998</v>
      </c>
      <c r="I406">
        <v>-1.0314000000000001</v>
      </c>
      <c r="J406">
        <v>5.0529999999999999</v>
      </c>
      <c r="K406">
        <v>6.93E-2</v>
      </c>
      <c r="L406">
        <v>6.5500000000000003E-2</v>
      </c>
      <c r="M406">
        <v>0.54120000000000001</v>
      </c>
      <c r="N406">
        <v>0.28560000000000002</v>
      </c>
      <c r="O406">
        <v>2.734</v>
      </c>
    </row>
    <row r="407" spans="1:15" x14ac:dyDescent="0.25">
      <c r="A407" s="2">
        <v>1.147701046325E+16</v>
      </c>
      <c r="B407" s="1" t="s">
        <v>15</v>
      </c>
      <c r="C407">
        <v>29.196400000000001</v>
      </c>
      <c r="D407">
        <v>4.4569999999999999</v>
      </c>
      <c r="E407">
        <v>-1.1528</v>
      </c>
      <c r="F407">
        <v>5.0077999999999996</v>
      </c>
      <c r="G407">
        <v>29.224399999999999</v>
      </c>
      <c r="H407">
        <v>4.4188000000000001</v>
      </c>
      <c r="I407">
        <v>-1.2055</v>
      </c>
      <c r="J407">
        <v>4.9584000000000001</v>
      </c>
      <c r="K407">
        <v>6.93E-2</v>
      </c>
      <c r="L407">
        <v>6.54E-2</v>
      </c>
      <c r="M407">
        <v>0.54049999999999998</v>
      </c>
      <c r="N407">
        <v>0.2853</v>
      </c>
      <c r="O407">
        <v>2.5278</v>
      </c>
    </row>
    <row r="408" spans="1:15" x14ac:dyDescent="0.25">
      <c r="A408" s="2">
        <v>1.14770104633E+16</v>
      </c>
      <c r="B408" s="1" t="s">
        <v>16</v>
      </c>
      <c r="C408">
        <v>29.1356</v>
      </c>
      <c r="D408">
        <v>4.7065999999999999</v>
      </c>
      <c r="E408">
        <v>-1.2782</v>
      </c>
      <c r="F408">
        <v>4.9733999999999998</v>
      </c>
      <c r="G408">
        <v>29.151299999999999</v>
      </c>
      <c r="H408">
        <v>4.6654</v>
      </c>
      <c r="I408">
        <v>-1.3439000000000001</v>
      </c>
      <c r="J408">
        <v>4.9233000000000002</v>
      </c>
      <c r="K408">
        <v>6.9199999999999998E-2</v>
      </c>
      <c r="L408">
        <v>6.54E-2</v>
      </c>
      <c r="M408">
        <v>0.53990000000000005</v>
      </c>
      <c r="N408">
        <v>0.28489999999999999</v>
      </c>
      <c r="O408">
        <v>0.72589999999999999</v>
      </c>
    </row>
    <row r="409" spans="1:15" x14ac:dyDescent="0.25">
      <c r="A409" s="2">
        <v>1.147701046335E+16</v>
      </c>
      <c r="B409" s="1" t="s">
        <v>15</v>
      </c>
      <c r="C409">
        <v>29.0686</v>
      </c>
      <c r="D409">
        <v>4.9543999999999997</v>
      </c>
      <c r="E409">
        <v>-1.4018999999999999</v>
      </c>
      <c r="F409">
        <v>4.9360999999999997</v>
      </c>
      <c r="G409">
        <v>29.0627</v>
      </c>
      <c r="H409">
        <v>4.9413</v>
      </c>
      <c r="I409">
        <v>-1.5065999999999999</v>
      </c>
      <c r="J409">
        <v>4.9294000000000002</v>
      </c>
      <c r="K409">
        <v>6.9099999999999995E-2</v>
      </c>
      <c r="L409">
        <v>6.5299999999999997E-2</v>
      </c>
      <c r="M409">
        <v>0.53920000000000001</v>
      </c>
      <c r="N409">
        <v>0.28460000000000002</v>
      </c>
      <c r="O409">
        <v>0.80310000000000004</v>
      </c>
    </row>
    <row r="410" spans="1:15" x14ac:dyDescent="0.25">
      <c r="A410" s="2">
        <v>1.14770104634E+16</v>
      </c>
      <c r="B410" s="1" t="s">
        <v>16</v>
      </c>
      <c r="C410">
        <v>28.9954</v>
      </c>
      <c r="D410">
        <v>5.2003000000000004</v>
      </c>
      <c r="E410">
        <v>-1.5239</v>
      </c>
      <c r="F410">
        <v>4.8958000000000004</v>
      </c>
      <c r="G410">
        <v>28.999400000000001</v>
      </c>
      <c r="H410">
        <v>5.1898999999999997</v>
      </c>
      <c r="I410">
        <v>-1.5245</v>
      </c>
      <c r="J410">
        <v>4.9157000000000002</v>
      </c>
      <c r="K410">
        <v>6.9000000000000006E-2</v>
      </c>
      <c r="L410">
        <v>6.5199999999999994E-2</v>
      </c>
      <c r="M410">
        <v>0.53859999999999997</v>
      </c>
      <c r="N410">
        <v>0.28420000000000001</v>
      </c>
      <c r="O410">
        <v>1.9177</v>
      </c>
    </row>
    <row r="411" spans="1:15" x14ac:dyDescent="0.25">
      <c r="A411" s="2">
        <v>1.147701046345E+16</v>
      </c>
      <c r="B411" s="1" t="s">
        <v>15</v>
      </c>
      <c r="C411">
        <v>28.9162</v>
      </c>
      <c r="D411">
        <v>5.4442000000000004</v>
      </c>
      <c r="E411">
        <v>-1.6439999999999999</v>
      </c>
      <c r="F411">
        <v>4.8526999999999996</v>
      </c>
      <c r="G411">
        <v>28.968599999999999</v>
      </c>
      <c r="H411">
        <v>5.415</v>
      </c>
      <c r="I411">
        <v>-1.5503</v>
      </c>
      <c r="J411">
        <v>4.8627000000000002</v>
      </c>
      <c r="K411">
        <v>6.9000000000000006E-2</v>
      </c>
      <c r="L411">
        <v>6.5199999999999994E-2</v>
      </c>
      <c r="M411">
        <v>0.53790000000000004</v>
      </c>
      <c r="N411">
        <v>0.28389999999999999</v>
      </c>
      <c r="O411">
        <v>3.2301000000000002</v>
      </c>
    </row>
    <row r="412" spans="1:15" x14ac:dyDescent="0.25">
      <c r="A412" s="2">
        <v>1.14770104635E+16</v>
      </c>
      <c r="B412" s="1" t="s">
        <v>16</v>
      </c>
      <c r="C412">
        <v>28.831</v>
      </c>
      <c r="D412">
        <v>5.6858000000000004</v>
      </c>
      <c r="E412">
        <v>-1.7621</v>
      </c>
      <c r="F412">
        <v>4.8068</v>
      </c>
      <c r="G412">
        <v>28.860700000000001</v>
      </c>
      <c r="H412">
        <v>5.6698000000000004</v>
      </c>
      <c r="I412">
        <v>-1.754</v>
      </c>
      <c r="J412">
        <v>4.8274999999999997</v>
      </c>
      <c r="K412">
        <v>6.8900000000000003E-2</v>
      </c>
      <c r="L412">
        <v>6.5100000000000005E-2</v>
      </c>
      <c r="M412">
        <v>0.5373</v>
      </c>
      <c r="N412">
        <v>0.28360000000000002</v>
      </c>
      <c r="O412">
        <v>7.0871000000000004</v>
      </c>
    </row>
    <row r="413" spans="1:15" x14ac:dyDescent="0.25">
      <c r="A413" s="2">
        <v>1.147701046355E+16</v>
      </c>
      <c r="B413" s="1" t="s">
        <v>15</v>
      </c>
      <c r="C413">
        <v>28.739899999999999</v>
      </c>
      <c r="D413">
        <v>5.9249999999999998</v>
      </c>
      <c r="E413">
        <v>-1.8782000000000001</v>
      </c>
      <c r="F413">
        <v>4.7582000000000004</v>
      </c>
      <c r="G413">
        <v>28.7697</v>
      </c>
      <c r="H413">
        <v>5.9218000000000002</v>
      </c>
      <c r="I413">
        <v>-1.8714999999999999</v>
      </c>
      <c r="J413">
        <v>4.8023999999999996</v>
      </c>
      <c r="K413">
        <v>6.88E-2</v>
      </c>
      <c r="L413">
        <v>6.5000000000000002E-2</v>
      </c>
      <c r="M413">
        <v>0.53659999999999997</v>
      </c>
      <c r="N413">
        <v>0.28320000000000001</v>
      </c>
      <c r="O413">
        <v>7.0999999999999994E-2</v>
      </c>
    </row>
    <row r="414" spans="1:15" x14ac:dyDescent="0.25">
      <c r="A414" s="2">
        <v>1.14770104636E+16</v>
      </c>
      <c r="B414" s="1" t="s">
        <v>16</v>
      </c>
      <c r="C414">
        <v>28.6431</v>
      </c>
      <c r="D414">
        <v>6.1616999999999997</v>
      </c>
      <c r="E414">
        <v>-1.9922</v>
      </c>
      <c r="F414">
        <v>4.7070999999999996</v>
      </c>
      <c r="G414">
        <v>28.641300000000001</v>
      </c>
      <c r="H414">
        <v>6.1645000000000003</v>
      </c>
      <c r="I414">
        <v>-2.0947</v>
      </c>
      <c r="J414">
        <v>4.7354000000000003</v>
      </c>
      <c r="K414">
        <v>6.88E-2</v>
      </c>
      <c r="L414">
        <v>6.4899999999999999E-2</v>
      </c>
      <c r="M414">
        <v>0.53600000000000003</v>
      </c>
      <c r="N414">
        <v>0.28289999999999998</v>
      </c>
      <c r="O414">
        <v>3.8723000000000001</v>
      </c>
    </row>
    <row r="415" spans="1:15" x14ac:dyDescent="0.25">
      <c r="A415" s="2">
        <v>1.147701046365E+16</v>
      </c>
      <c r="B415" s="1" t="s">
        <v>15</v>
      </c>
      <c r="C415">
        <v>28.540700000000001</v>
      </c>
      <c r="D415">
        <v>6.3959000000000001</v>
      </c>
      <c r="E415">
        <v>-2.1040999999999999</v>
      </c>
      <c r="F415">
        <v>4.6536</v>
      </c>
      <c r="G415">
        <v>28.537500000000001</v>
      </c>
      <c r="H415">
        <v>6.3874000000000004</v>
      </c>
      <c r="I415">
        <v>-2.2092999999999998</v>
      </c>
      <c r="J415">
        <v>4.6609999999999996</v>
      </c>
      <c r="K415">
        <v>6.8699999999999997E-2</v>
      </c>
      <c r="L415">
        <v>6.4899999999999999E-2</v>
      </c>
      <c r="M415">
        <v>0.53539999999999999</v>
      </c>
      <c r="N415">
        <v>0.28249999999999997</v>
      </c>
      <c r="O415">
        <v>8.4500000000000006E-2</v>
      </c>
    </row>
    <row r="416" spans="1:15" x14ac:dyDescent="0.25">
      <c r="A416" s="2">
        <v>1.14770104637E+16</v>
      </c>
      <c r="B416" s="1" t="s">
        <v>16</v>
      </c>
      <c r="C416">
        <v>28.432700000000001</v>
      </c>
      <c r="D416">
        <v>6.6272000000000002</v>
      </c>
      <c r="E416">
        <v>-2.2138</v>
      </c>
      <c r="F416">
        <v>4.5976999999999997</v>
      </c>
      <c r="G416">
        <v>28.467199999999998</v>
      </c>
      <c r="H416">
        <v>6.6364999999999998</v>
      </c>
      <c r="I416">
        <v>-2.2498999999999998</v>
      </c>
      <c r="J416">
        <v>4.6493000000000002</v>
      </c>
      <c r="K416">
        <v>6.8599999999999994E-2</v>
      </c>
      <c r="L416">
        <v>6.4799999999999996E-2</v>
      </c>
      <c r="M416">
        <v>0.53469999999999995</v>
      </c>
      <c r="N416">
        <v>0.28220000000000001</v>
      </c>
      <c r="O416">
        <v>11.54</v>
      </c>
    </row>
    <row r="417" spans="1:15" x14ac:dyDescent="0.25">
      <c r="A417" s="2">
        <v>1.147701046375E+16</v>
      </c>
      <c r="B417" s="1" t="s">
        <v>15</v>
      </c>
      <c r="C417">
        <v>28.319199999999999</v>
      </c>
      <c r="D417">
        <v>6.8558000000000003</v>
      </c>
      <c r="E417">
        <v>-2.3212000000000002</v>
      </c>
      <c r="F417">
        <v>4.5395000000000003</v>
      </c>
      <c r="G417">
        <v>28.374500000000001</v>
      </c>
      <c r="H417">
        <v>6.8234000000000004</v>
      </c>
      <c r="I417">
        <v>-2.3229000000000002</v>
      </c>
      <c r="J417">
        <v>4.5289999999999999</v>
      </c>
      <c r="K417">
        <v>6.8599999999999994E-2</v>
      </c>
      <c r="L417">
        <v>6.4699999999999994E-2</v>
      </c>
      <c r="M417">
        <v>0.53410000000000002</v>
      </c>
      <c r="N417">
        <v>0.28189999999999998</v>
      </c>
      <c r="O417">
        <v>1.3813</v>
      </c>
    </row>
    <row r="418" spans="1:15" x14ac:dyDescent="0.25">
      <c r="A418" s="2">
        <v>1.14770104638E+16</v>
      </c>
      <c r="B418" s="1" t="s">
        <v>16</v>
      </c>
      <c r="C418">
        <v>28.200500000000002</v>
      </c>
      <c r="D418">
        <v>7.0812999999999997</v>
      </c>
      <c r="E418">
        <v>-2.4262999999999999</v>
      </c>
      <c r="F418">
        <v>4.4791999999999996</v>
      </c>
      <c r="G418">
        <v>28.2559</v>
      </c>
      <c r="H418">
        <v>7.0422000000000002</v>
      </c>
      <c r="I418">
        <v>-2.3969</v>
      </c>
      <c r="J418">
        <v>4.4733000000000001</v>
      </c>
      <c r="K418">
        <v>6.8500000000000005E-2</v>
      </c>
      <c r="L418">
        <v>6.4699999999999994E-2</v>
      </c>
      <c r="M418">
        <v>0.53339999999999999</v>
      </c>
      <c r="N418">
        <v>0.28149999999999997</v>
      </c>
      <c r="O418">
        <v>2.1002999999999998</v>
      </c>
    </row>
    <row r="419" spans="1:15" x14ac:dyDescent="0.25">
      <c r="A419" s="2">
        <v>1.147701046385E+16</v>
      </c>
      <c r="B419" s="1" t="s">
        <v>15</v>
      </c>
      <c r="C419">
        <v>28.076499999999999</v>
      </c>
      <c r="D419">
        <v>7.3038999999999996</v>
      </c>
      <c r="E419">
        <v>-2.5289999999999999</v>
      </c>
      <c r="F419">
        <v>4.4169</v>
      </c>
      <c r="G419">
        <v>28.125299999999999</v>
      </c>
      <c r="H419">
        <v>7.3516000000000004</v>
      </c>
      <c r="I419">
        <v>-2.5207999999999999</v>
      </c>
      <c r="J419">
        <v>4.5551000000000004</v>
      </c>
      <c r="K419">
        <v>6.8500000000000005E-2</v>
      </c>
      <c r="L419">
        <v>6.4600000000000005E-2</v>
      </c>
      <c r="M419">
        <v>0.53280000000000005</v>
      </c>
      <c r="N419">
        <v>0.28129999999999999</v>
      </c>
      <c r="O419">
        <v>3.7963</v>
      </c>
    </row>
    <row r="420" spans="1:15" x14ac:dyDescent="0.25">
      <c r="A420" s="2">
        <v>1.14770104639E+16</v>
      </c>
      <c r="B420" s="1" t="s">
        <v>16</v>
      </c>
      <c r="C420">
        <v>27.947500000000002</v>
      </c>
      <c r="D420">
        <v>7.5232000000000001</v>
      </c>
      <c r="E420">
        <v>-2.6293000000000002</v>
      </c>
      <c r="F420">
        <v>4.3525999999999998</v>
      </c>
      <c r="G420">
        <v>27.987300000000001</v>
      </c>
      <c r="H420">
        <v>7.5818000000000003</v>
      </c>
      <c r="I420">
        <v>-2.6644999999999999</v>
      </c>
      <c r="J420">
        <v>4.4894999999999996</v>
      </c>
      <c r="K420">
        <v>6.8500000000000005E-2</v>
      </c>
      <c r="L420">
        <v>6.4600000000000005E-2</v>
      </c>
      <c r="M420">
        <v>0.53220000000000001</v>
      </c>
      <c r="N420">
        <v>0.28100000000000003</v>
      </c>
      <c r="O420">
        <v>1.0369999999999999</v>
      </c>
    </row>
    <row r="421" spans="1:15" x14ac:dyDescent="0.25">
      <c r="A421" s="2">
        <v>1.147701046395E+16</v>
      </c>
      <c r="B421" s="1" t="s">
        <v>15</v>
      </c>
      <c r="C421">
        <v>27.813500000000001</v>
      </c>
      <c r="D421">
        <v>7.7393000000000001</v>
      </c>
      <c r="E421">
        <v>-2.7271999999999998</v>
      </c>
      <c r="F421">
        <v>4.2866</v>
      </c>
      <c r="G421">
        <v>27.8612</v>
      </c>
      <c r="H421">
        <v>7.7938999999999998</v>
      </c>
      <c r="I421">
        <v>-2.7542</v>
      </c>
      <c r="J421">
        <v>4.4108000000000001</v>
      </c>
      <c r="K421">
        <v>6.8400000000000002E-2</v>
      </c>
      <c r="L421">
        <v>6.4600000000000005E-2</v>
      </c>
      <c r="M421">
        <v>0.53149999999999997</v>
      </c>
      <c r="N421">
        <v>0.28070000000000001</v>
      </c>
      <c r="O421">
        <v>0.15140000000000001</v>
      </c>
    </row>
    <row r="422" spans="1:15" x14ac:dyDescent="0.25">
      <c r="A422" s="2">
        <v>1.1477010464E+16</v>
      </c>
      <c r="B422" s="1" t="s">
        <v>16</v>
      </c>
      <c r="C422">
        <v>27.674700000000001</v>
      </c>
      <c r="D422">
        <v>7.952</v>
      </c>
      <c r="E422">
        <v>-2.8226</v>
      </c>
      <c r="F422">
        <v>4.2187999999999999</v>
      </c>
      <c r="G422">
        <v>27.704000000000001</v>
      </c>
      <c r="H422">
        <v>8.0090000000000003</v>
      </c>
      <c r="I422">
        <v>-2.9051999999999998</v>
      </c>
      <c r="J422">
        <v>4.3224</v>
      </c>
      <c r="K422">
        <v>6.83E-2</v>
      </c>
      <c r="L422">
        <v>6.4600000000000005E-2</v>
      </c>
      <c r="M422">
        <v>0.53090000000000004</v>
      </c>
      <c r="N422">
        <v>0.28050000000000003</v>
      </c>
      <c r="O422">
        <v>0.91059999999999997</v>
      </c>
    </row>
    <row r="423" spans="1:15" x14ac:dyDescent="0.25">
      <c r="A423" s="2">
        <v>1.147701046405E+16</v>
      </c>
      <c r="B423" s="1" t="s">
        <v>15</v>
      </c>
      <c r="C423">
        <v>27.531199999999998</v>
      </c>
      <c r="D423">
        <v>8.1613000000000007</v>
      </c>
      <c r="E423">
        <v>-2.9156</v>
      </c>
      <c r="F423">
        <v>4.1494</v>
      </c>
      <c r="G423">
        <v>27.540700000000001</v>
      </c>
      <c r="H423">
        <v>8.2216000000000005</v>
      </c>
      <c r="I423">
        <v>-3.0371999999999999</v>
      </c>
      <c r="J423">
        <v>4.2397</v>
      </c>
      <c r="K423">
        <v>6.83E-2</v>
      </c>
      <c r="L423">
        <v>6.4600000000000005E-2</v>
      </c>
      <c r="M423">
        <v>0.53029999999999999</v>
      </c>
      <c r="N423">
        <v>0.2802</v>
      </c>
      <c r="O423">
        <v>0.3533</v>
      </c>
    </row>
    <row r="424" spans="1:15" x14ac:dyDescent="0.25">
      <c r="A424" s="2">
        <v>1.14770104641E+16</v>
      </c>
      <c r="B424" s="1" t="s">
        <v>16</v>
      </c>
      <c r="C424">
        <v>27.383099999999999</v>
      </c>
      <c r="D424">
        <v>8.3671000000000006</v>
      </c>
      <c r="E424">
        <v>-3.0059999999999998</v>
      </c>
      <c r="F424">
        <v>4.0785</v>
      </c>
      <c r="G424">
        <v>27.360800000000001</v>
      </c>
      <c r="H424">
        <v>8.4064999999999994</v>
      </c>
      <c r="I424">
        <v>-3.2749999999999999</v>
      </c>
      <c r="J424">
        <v>4.0603999999999996</v>
      </c>
      <c r="K424">
        <v>6.8199999999999997E-2</v>
      </c>
      <c r="L424">
        <v>6.4500000000000002E-2</v>
      </c>
      <c r="M424">
        <v>0.52990000000000004</v>
      </c>
      <c r="N424">
        <v>0.27979999999999999</v>
      </c>
      <c r="O424">
        <v>3.9432999999999998</v>
      </c>
    </row>
    <row r="425" spans="1:15" x14ac:dyDescent="0.25">
      <c r="A425" s="2">
        <v>1.147701046415E+16</v>
      </c>
      <c r="B425" s="1" t="s">
        <v>15</v>
      </c>
      <c r="C425">
        <v>27.230499999999999</v>
      </c>
      <c r="D425">
        <v>8.5693999999999999</v>
      </c>
      <c r="E425">
        <v>-3.0939000000000001</v>
      </c>
      <c r="F425">
        <v>4.0061999999999998</v>
      </c>
      <c r="G425">
        <v>27.215399999999999</v>
      </c>
      <c r="H425">
        <v>8.5698000000000008</v>
      </c>
      <c r="I425">
        <v>-3.3519999999999999</v>
      </c>
      <c r="J425">
        <v>3.9108999999999998</v>
      </c>
      <c r="K425">
        <v>6.8099999999999994E-2</v>
      </c>
      <c r="L425">
        <v>6.4500000000000002E-2</v>
      </c>
      <c r="M425">
        <v>0.52939999999999998</v>
      </c>
      <c r="N425">
        <v>0.27950000000000003</v>
      </c>
      <c r="O425">
        <v>1.0186999999999999</v>
      </c>
    </row>
    <row r="426" spans="1:15" x14ac:dyDescent="0.25">
      <c r="A426" s="2">
        <v>1.14770104642E+16</v>
      </c>
      <c r="B426" s="1" t="s">
        <v>16</v>
      </c>
      <c r="C426">
        <v>27.073599999999999</v>
      </c>
      <c r="D426">
        <v>8.7678999999999991</v>
      </c>
      <c r="E426">
        <v>-3.1791999999999998</v>
      </c>
      <c r="F426">
        <v>3.9327000000000001</v>
      </c>
      <c r="G426">
        <v>27.046099999999999</v>
      </c>
      <c r="H426">
        <v>8.7716999999999992</v>
      </c>
      <c r="I426">
        <v>-3.4796</v>
      </c>
      <c r="J426">
        <v>3.8195000000000001</v>
      </c>
      <c r="K426">
        <v>6.8099999999999994E-2</v>
      </c>
      <c r="L426">
        <v>6.4399999999999999E-2</v>
      </c>
      <c r="M426">
        <v>0.52900000000000003</v>
      </c>
      <c r="N426">
        <v>0.27929999999999999</v>
      </c>
      <c r="O426">
        <v>1.6487000000000001</v>
      </c>
    </row>
    <row r="427" spans="1:15" x14ac:dyDescent="0.25">
      <c r="A427" s="2">
        <v>1.147701046425E+16</v>
      </c>
      <c r="B427" s="1" t="s">
        <v>15</v>
      </c>
      <c r="C427">
        <v>26.912500000000001</v>
      </c>
      <c r="D427">
        <v>8.9627999999999997</v>
      </c>
      <c r="E427">
        <v>-3.262</v>
      </c>
      <c r="F427">
        <v>3.8578999999999999</v>
      </c>
      <c r="G427">
        <v>26.8124</v>
      </c>
      <c r="H427">
        <v>9.0545000000000009</v>
      </c>
      <c r="I427">
        <v>-3.6890999999999998</v>
      </c>
      <c r="J427">
        <v>3.8544999999999998</v>
      </c>
      <c r="K427">
        <v>6.8099999999999994E-2</v>
      </c>
      <c r="L427">
        <v>6.4500000000000002E-2</v>
      </c>
      <c r="M427">
        <v>0.52869999999999995</v>
      </c>
      <c r="N427">
        <v>0.27889999999999998</v>
      </c>
      <c r="O427">
        <v>6.8487999999999998</v>
      </c>
    </row>
    <row r="428" spans="1:15" x14ac:dyDescent="0.25">
      <c r="A428" s="2">
        <v>1.14770104643E+16</v>
      </c>
      <c r="B428" s="1" t="s">
        <v>16</v>
      </c>
      <c r="C428">
        <v>26.747299999999999</v>
      </c>
      <c r="D428">
        <v>9.1539000000000001</v>
      </c>
      <c r="E428">
        <v>-3.3422000000000001</v>
      </c>
      <c r="F428">
        <v>3.7822</v>
      </c>
      <c r="G428">
        <v>26.629799999999999</v>
      </c>
      <c r="H428">
        <v>9.2444000000000006</v>
      </c>
      <c r="I428">
        <v>-3.7153999999999998</v>
      </c>
      <c r="J428">
        <v>3.7955000000000001</v>
      </c>
      <c r="K428">
        <v>6.83E-2</v>
      </c>
      <c r="L428">
        <v>6.4500000000000002E-2</v>
      </c>
      <c r="M428">
        <v>0.52839999999999998</v>
      </c>
      <c r="N428">
        <v>0.27860000000000001</v>
      </c>
      <c r="O428">
        <v>4.8308999999999997</v>
      </c>
    </row>
    <row r="429" spans="1:15" x14ac:dyDescent="0.25">
      <c r="A429" s="2">
        <v>1.147701046435E+16</v>
      </c>
      <c r="B429" s="1" t="s">
        <v>15</v>
      </c>
      <c r="C429">
        <v>26.578099999999999</v>
      </c>
      <c r="D429">
        <v>9.3412000000000006</v>
      </c>
      <c r="E429">
        <v>-3.4199000000000002</v>
      </c>
      <c r="F429">
        <v>3.7054</v>
      </c>
      <c r="G429">
        <v>26.4359</v>
      </c>
      <c r="H429">
        <v>9.3734999999999999</v>
      </c>
      <c r="I429">
        <v>-3.8203999999999998</v>
      </c>
      <c r="J429">
        <v>3.5880000000000001</v>
      </c>
      <c r="K429">
        <v>6.8599999999999994E-2</v>
      </c>
      <c r="L429">
        <v>6.4500000000000002E-2</v>
      </c>
      <c r="M429">
        <v>0.5282</v>
      </c>
      <c r="N429">
        <v>0.27829999999999999</v>
      </c>
      <c r="O429">
        <v>1.9218999999999999</v>
      </c>
    </row>
    <row r="430" spans="1:15" x14ac:dyDescent="0.25">
      <c r="A430" s="2">
        <v>1.14770104644E+16</v>
      </c>
      <c r="B430" s="1" t="s">
        <v>16</v>
      </c>
      <c r="C430">
        <v>26.405200000000001</v>
      </c>
      <c r="D430">
        <v>9.5245999999999995</v>
      </c>
      <c r="E430">
        <v>-3.4950000000000001</v>
      </c>
      <c r="F430">
        <v>3.6278000000000001</v>
      </c>
      <c r="G430">
        <v>26.283300000000001</v>
      </c>
      <c r="H430">
        <v>9.5794999999999995</v>
      </c>
      <c r="I430">
        <v>-3.7526000000000002</v>
      </c>
      <c r="J430">
        <v>3.6185999999999998</v>
      </c>
      <c r="K430">
        <v>6.8699999999999997E-2</v>
      </c>
      <c r="L430">
        <v>6.4500000000000002E-2</v>
      </c>
      <c r="M430">
        <v>0.52769999999999995</v>
      </c>
      <c r="N430">
        <v>0.27800000000000002</v>
      </c>
      <c r="O430">
        <v>3.4708999999999999</v>
      </c>
    </row>
    <row r="431" spans="1:15" x14ac:dyDescent="0.25">
      <c r="A431" s="2">
        <v>1.147701046445E+16</v>
      </c>
      <c r="B431" s="1" t="s">
        <v>15</v>
      </c>
      <c r="C431">
        <v>26.2285</v>
      </c>
      <c r="D431">
        <v>9.7041000000000004</v>
      </c>
      <c r="E431">
        <v>-3.5676000000000001</v>
      </c>
      <c r="F431">
        <v>3.5493999999999999</v>
      </c>
      <c r="G431">
        <v>26.0992</v>
      </c>
      <c r="H431">
        <v>9.7925000000000004</v>
      </c>
      <c r="I431">
        <v>-3.8250999999999999</v>
      </c>
      <c r="J431">
        <v>3.5981000000000001</v>
      </c>
      <c r="K431">
        <v>6.8900000000000003E-2</v>
      </c>
      <c r="L431">
        <v>6.4500000000000002E-2</v>
      </c>
      <c r="M431">
        <v>0.5272</v>
      </c>
      <c r="N431">
        <v>0.2777</v>
      </c>
      <c r="O431">
        <v>0.71489999999999998</v>
      </c>
    </row>
    <row r="432" spans="1:15" x14ac:dyDescent="0.25">
      <c r="A432" s="2">
        <v>1.14770104645E+16</v>
      </c>
      <c r="B432" s="1" t="s">
        <v>16</v>
      </c>
      <c r="C432">
        <v>26.048300000000001</v>
      </c>
      <c r="D432">
        <v>9.8796999999999997</v>
      </c>
      <c r="E432">
        <v>-3.6375999999999999</v>
      </c>
      <c r="F432">
        <v>3.4704000000000002</v>
      </c>
      <c r="G432">
        <v>25.925699999999999</v>
      </c>
      <c r="H432">
        <v>10.001200000000001</v>
      </c>
      <c r="I432">
        <v>-3.7677999999999998</v>
      </c>
      <c r="J432">
        <v>3.6469</v>
      </c>
      <c r="K432">
        <v>6.9099999999999995E-2</v>
      </c>
      <c r="L432">
        <v>6.4699999999999994E-2</v>
      </c>
      <c r="M432">
        <v>0.52669999999999995</v>
      </c>
      <c r="N432">
        <v>0.27750000000000002</v>
      </c>
      <c r="O432">
        <v>4.5948000000000002</v>
      </c>
    </row>
    <row r="433" spans="1:15" x14ac:dyDescent="0.25">
      <c r="A433" s="2">
        <v>1.147701046455E+16</v>
      </c>
      <c r="B433" s="1" t="s">
        <v>15</v>
      </c>
      <c r="C433">
        <v>25.864599999999999</v>
      </c>
      <c r="D433">
        <v>10.051399999999999</v>
      </c>
      <c r="E433">
        <v>-3.7050999999999998</v>
      </c>
      <c r="F433">
        <v>3.3908999999999998</v>
      </c>
      <c r="G433">
        <v>25.765499999999999</v>
      </c>
      <c r="H433">
        <v>10.1067</v>
      </c>
      <c r="I433">
        <v>-3.7900999999999998</v>
      </c>
      <c r="J433">
        <v>3.4502000000000002</v>
      </c>
      <c r="K433">
        <v>6.9199999999999998E-2</v>
      </c>
      <c r="L433">
        <v>6.4699999999999994E-2</v>
      </c>
      <c r="M433">
        <v>0.52610000000000001</v>
      </c>
      <c r="N433">
        <v>0.2772</v>
      </c>
      <c r="O433">
        <v>2.9630999999999998</v>
      </c>
    </row>
    <row r="434" spans="1:15" x14ac:dyDescent="0.25">
      <c r="A434" s="2">
        <v>1.14770104646E+16</v>
      </c>
      <c r="B434" s="1" t="s">
        <v>16</v>
      </c>
      <c r="C434">
        <v>25.677600000000002</v>
      </c>
      <c r="D434">
        <v>10.218999999999999</v>
      </c>
      <c r="E434">
        <v>-3.7702</v>
      </c>
      <c r="F434">
        <v>3.3109000000000002</v>
      </c>
      <c r="G434">
        <v>25.564800000000002</v>
      </c>
      <c r="H434">
        <v>10.2689</v>
      </c>
      <c r="I434">
        <v>-3.9247999999999998</v>
      </c>
      <c r="J434">
        <v>3.3195000000000001</v>
      </c>
      <c r="K434">
        <v>6.93E-2</v>
      </c>
      <c r="L434">
        <v>6.4699999999999994E-2</v>
      </c>
      <c r="M434">
        <v>0.52549999999999997</v>
      </c>
      <c r="N434">
        <v>0.27689999999999998</v>
      </c>
      <c r="O434">
        <v>1.5237000000000001</v>
      </c>
    </row>
    <row r="435" spans="1:15" x14ac:dyDescent="0.25">
      <c r="A435" s="2">
        <v>1.147701046465E+16</v>
      </c>
      <c r="B435" s="1" t="s">
        <v>15</v>
      </c>
      <c r="C435">
        <v>25.487500000000001</v>
      </c>
      <c r="D435">
        <v>10.3826</v>
      </c>
      <c r="E435">
        <v>-3.8327</v>
      </c>
      <c r="F435">
        <v>3.2305000000000001</v>
      </c>
      <c r="G435">
        <v>25.387899999999998</v>
      </c>
      <c r="H435">
        <v>10.3453</v>
      </c>
      <c r="I435">
        <v>-3.9580000000000002</v>
      </c>
      <c r="J435">
        <v>3.0825999999999998</v>
      </c>
      <c r="K435">
        <v>6.9400000000000003E-2</v>
      </c>
      <c r="L435">
        <v>6.4600000000000005E-2</v>
      </c>
      <c r="M435">
        <v>0.52490000000000003</v>
      </c>
      <c r="N435">
        <v>0.2767</v>
      </c>
      <c r="O435">
        <v>3.5167000000000002</v>
      </c>
    </row>
    <row r="436" spans="1:15" x14ac:dyDescent="0.25">
      <c r="A436" s="2">
        <v>1.14770104647E+16</v>
      </c>
      <c r="B436" s="1" t="s">
        <v>16</v>
      </c>
      <c r="C436">
        <v>25.2942</v>
      </c>
      <c r="D436">
        <v>10.542199999999999</v>
      </c>
      <c r="E436">
        <v>-3.8927999999999998</v>
      </c>
      <c r="F436">
        <v>3.1499000000000001</v>
      </c>
      <c r="G436">
        <v>25.188500000000001</v>
      </c>
      <c r="H436">
        <v>10.5185</v>
      </c>
      <c r="I436">
        <v>-4.0034000000000001</v>
      </c>
      <c r="J436">
        <v>3.0508999999999999</v>
      </c>
      <c r="K436">
        <v>6.9500000000000006E-2</v>
      </c>
      <c r="L436">
        <v>6.4600000000000005E-2</v>
      </c>
      <c r="M436">
        <v>0.52439999999999998</v>
      </c>
      <c r="N436">
        <v>0.27639999999999998</v>
      </c>
      <c r="O436">
        <v>4.0860000000000003</v>
      </c>
    </row>
    <row r="437" spans="1:15" x14ac:dyDescent="0.25">
      <c r="A437" s="2">
        <v>1.147701046475E+16</v>
      </c>
      <c r="B437" s="1" t="s">
        <v>15</v>
      </c>
      <c r="C437">
        <v>25.097999999999999</v>
      </c>
      <c r="D437">
        <v>10.697800000000001</v>
      </c>
      <c r="E437">
        <v>-3.9504000000000001</v>
      </c>
      <c r="F437">
        <v>3.0691000000000002</v>
      </c>
      <c r="G437">
        <v>24.971699999999998</v>
      </c>
      <c r="H437">
        <v>10.6731</v>
      </c>
      <c r="I437">
        <v>-4.0896999999999997</v>
      </c>
      <c r="J437">
        <v>2.9683000000000002</v>
      </c>
      <c r="K437">
        <v>6.9699999999999998E-2</v>
      </c>
      <c r="L437">
        <v>6.4500000000000002E-2</v>
      </c>
      <c r="M437">
        <v>0.52380000000000004</v>
      </c>
      <c r="N437">
        <v>0.27610000000000001</v>
      </c>
      <c r="O437">
        <v>0.30980000000000002</v>
      </c>
    </row>
    <row r="438" spans="1:15" x14ac:dyDescent="0.25">
      <c r="A438" s="2">
        <v>1.14770104648E+16</v>
      </c>
      <c r="B438" s="1" t="s">
        <v>16</v>
      </c>
      <c r="C438">
        <v>24.899000000000001</v>
      </c>
      <c r="D438">
        <v>10.849299999999999</v>
      </c>
      <c r="E438">
        <v>-4.0057</v>
      </c>
      <c r="F438">
        <v>2.9882</v>
      </c>
      <c r="G438">
        <v>24.7698</v>
      </c>
      <c r="H438">
        <v>10.830500000000001</v>
      </c>
      <c r="I438">
        <v>-4.0888999999999998</v>
      </c>
      <c r="J438">
        <v>2.9491000000000001</v>
      </c>
      <c r="K438">
        <v>6.9900000000000004E-2</v>
      </c>
      <c r="L438">
        <v>6.4399999999999999E-2</v>
      </c>
      <c r="M438">
        <v>0.5232</v>
      </c>
      <c r="N438">
        <v>0.27579999999999999</v>
      </c>
      <c r="O438">
        <v>2.5072999999999999</v>
      </c>
    </row>
    <row r="439" spans="1:15" x14ac:dyDescent="0.25">
      <c r="A439" s="2">
        <v>1.147701046485E+16</v>
      </c>
      <c r="B439" s="1" t="s">
        <v>15</v>
      </c>
      <c r="C439">
        <v>24.697299999999998</v>
      </c>
      <c r="D439">
        <v>10.996700000000001</v>
      </c>
      <c r="E439">
        <v>-4.0586000000000002</v>
      </c>
      <c r="F439">
        <v>2.9073000000000002</v>
      </c>
      <c r="G439">
        <v>24.573399999999999</v>
      </c>
      <c r="H439">
        <v>10.950900000000001</v>
      </c>
      <c r="I439">
        <v>-4.1292</v>
      </c>
      <c r="J439">
        <v>2.8271999999999999</v>
      </c>
      <c r="K439">
        <v>7.0099999999999996E-2</v>
      </c>
      <c r="L439">
        <v>6.4399999999999999E-2</v>
      </c>
      <c r="M439">
        <v>0.52259999999999995</v>
      </c>
      <c r="N439">
        <v>0.27550000000000002</v>
      </c>
      <c r="O439">
        <v>0.30270000000000002</v>
      </c>
    </row>
    <row r="440" spans="1:15" x14ac:dyDescent="0.25">
      <c r="A440" s="2">
        <v>1.14770104649E+16</v>
      </c>
      <c r="B440" s="1" t="s">
        <v>16</v>
      </c>
      <c r="C440">
        <v>24.492999999999999</v>
      </c>
      <c r="D440">
        <v>11.1402</v>
      </c>
      <c r="E440">
        <v>-4.1092000000000004</v>
      </c>
      <c r="F440">
        <v>2.8264999999999998</v>
      </c>
      <c r="G440">
        <v>24.374300000000002</v>
      </c>
      <c r="H440">
        <v>11.1121</v>
      </c>
      <c r="I440">
        <v>-4.1871</v>
      </c>
      <c r="J440">
        <v>2.7793999999999999</v>
      </c>
      <c r="K440">
        <v>7.0199999999999999E-2</v>
      </c>
      <c r="L440">
        <v>6.4299999999999996E-2</v>
      </c>
      <c r="M440">
        <v>0.52200000000000002</v>
      </c>
      <c r="N440">
        <v>0.2752</v>
      </c>
      <c r="O440">
        <v>6.3327</v>
      </c>
    </row>
    <row r="441" spans="1:15" x14ac:dyDescent="0.25">
      <c r="A441" s="2">
        <v>1.147701046495E+16</v>
      </c>
      <c r="B441" s="1" t="s">
        <v>15</v>
      </c>
      <c r="C441">
        <v>24.286200000000001</v>
      </c>
      <c r="D441">
        <v>11.279500000000001</v>
      </c>
      <c r="E441">
        <v>-4.1574999999999998</v>
      </c>
      <c r="F441">
        <v>2.7458999999999998</v>
      </c>
      <c r="G441">
        <v>24.184799999999999</v>
      </c>
      <c r="H441">
        <v>11.263500000000001</v>
      </c>
      <c r="I441">
        <v>-4.2088000000000001</v>
      </c>
      <c r="J441">
        <v>2.7339000000000002</v>
      </c>
      <c r="K441">
        <v>7.0300000000000001E-2</v>
      </c>
      <c r="L441">
        <v>6.4299999999999996E-2</v>
      </c>
      <c r="M441">
        <v>0.52149999999999996</v>
      </c>
      <c r="N441">
        <v>0.27489999999999998</v>
      </c>
      <c r="O441">
        <v>0.9345</v>
      </c>
    </row>
    <row r="442" spans="1:15" x14ac:dyDescent="0.25">
      <c r="A442" s="2">
        <v>1.1477010465E+16</v>
      </c>
      <c r="B442" s="1" t="s">
        <v>16</v>
      </c>
      <c r="C442">
        <v>24.077100000000002</v>
      </c>
      <c r="D442">
        <v>11.414899999999999</v>
      </c>
      <c r="E442">
        <v>-4.2035</v>
      </c>
      <c r="F442">
        <v>2.6655000000000002</v>
      </c>
      <c r="G442">
        <v>23.971599999999999</v>
      </c>
      <c r="H442">
        <v>11.3764</v>
      </c>
      <c r="I442">
        <v>-4.3033000000000001</v>
      </c>
      <c r="J442">
        <v>2.5731000000000002</v>
      </c>
      <c r="K442">
        <v>7.0400000000000004E-2</v>
      </c>
      <c r="L442">
        <v>6.4199999999999993E-2</v>
      </c>
      <c r="M442">
        <v>0.52090000000000003</v>
      </c>
      <c r="N442">
        <v>0.27460000000000001</v>
      </c>
      <c r="O442">
        <v>2.8639999999999999</v>
      </c>
    </row>
    <row r="443" spans="1:15" x14ac:dyDescent="0.25">
      <c r="A443" s="2">
        <v>1.147701046505E+16</v>
      </c>
      <c r="B443" s="1" t="s">
        <v>15</v>
      </c>
      <c r="C443">
        <v>23.8657</v>
      </c>
      <c r="D443">
        <v>11.546200000000001</v>
      </c>
      <c r="E443">
        <v>-4.2473999999999998</v>
      </c>
      <c r="F443">
        <v>2.5855000000000001</v>
      </c>
      <c r="G443">
        <v>23.7698</v>
      </c>
      <c r="H443">
        <v>11.425000000000001</v>
      </c>
      <c r="I443">
        <v>-4.3274999999999997</v>
      </c>
      <c r="J443">
        <v>2.3365</v>
      </c>
      <c r="K443">
        <v>7.0499999999999993E-2</v>
      </c>
      <c r="L443">
        <v>6.4399999999999999E-2</v>
      </c>
      <c r="M443">
        <v>0.52029999999999998</v>
      </c>
      <c r="N443">
        <v>0.27460000000000001</v>
      </c>
      <c r="O443">
        <v>2.6911999999999998</v>
      </c>
    </row>
    <row r="444" spans="1:15" x14ac:dyDescent="0.25">
      <c r="A444" s="2">
        <v>1.14770104651E+16</v>
      </c>
      <c r="B444" s="1" t="s">
        <v>16</v>
      </c>
      <c r="C444">
        <v>23.652200000000001</v>
      </c>
      <c r="D444">
        <v>11.6736</v>
      </c>
      <c r="E444">
        <v>-4.2891000000000004</v>
      </c>
      <c r="F444">
        <v>2.5059</v>
      </c>
      <c r="G444">
        <v>23.5686</v>
      </c>
      <c r="H444">
        <v>11.551299999999999</v>
      </c>
      <c r="I444">
        <v>-4.3213999999999997</v>
      </c>
      <c r="J444">
        <v>2.3003999999999998</v>
      </c>
      <c r="K444">
        <v>7.0499999999999993E-2</v>
      </c>
      <c r="L444">
        <v>6.4600000000000005E-2</v>
      </c>
      <c r="M444">
        <v>0.51970000000000005</v>
      </c>
      <c r="N444">
        <v>0.27439999999999998</v>
      </c>
      <c r="O444">
        <v>0.67689999999999995</v>
      </c>
    </row>
    <row r="445" spans="1:15" x14ac:dyDescent="0.25">
      <c r="A445" s="2">
        <v>1.147701046515E+16</v>
      </c>
      <c r="B445" s="1" t="s">
        <v>15</v>
      </c>
      <c r="C445">
        <v>23.436599999999999</v>
      </c>
      <c r="D445">
        <v>11.797000000000001</v>
      </c>
      <c r="E445">
        <v>-4.3287000000000004</v>
      </c>
      <c r="F445">
        <v>2.4268000000000001</v>
      </c>
      <c r="G445">
        <v>23.346499999999999</v>
      </c>
      <c r="H445">
        <v>11.689399999999999</v>
      </c>
      <c r="I445">
        <v>-4.3771000000000004</v>
      </c>
      <c r="J445">
        <v>2.2601</v>
      </c>
      <c r="K445">
        <v>7.0599999999999996E-2</v>
      </c>
      <c r="L445">
        <v>6.4699999999999994E-2</v>
      </c>
      <c r="M445">
        <v>0.51919999999999999</v>
      </c>
      <c r="N445">
        <v>0.2742</v>
      </c>
      <c r="O445">
        <v>0.27889999999999998</v>
      </c>
    </row>
    <row r="446" spans="1:15" x14ac:dyDescent="0.25">
      <c r="A446" s="2">
        <v>1.14770104652E+16</v>
      </c>
      <c r="B446" s="1" t="s">
        <v>16</v>
      </c>
      <c r="C446">
        <v>23.219100000000001</v>
      </c>
      <c r="D446">
        <v>11.916399999999999</v>
      </c>
      <c r="E446">
        <v>-4.3662000000000001</v>
      </c>
      <c r="F446">
        <v>2.3481999999999998</v>
      </c>
      <c r="G446">
        <v>23.126100000000001</v>
      </c>
      <c r="H446">
        <v>11.8081</v>
      </c>
      <c r="I446">
        <v>-4.4169999999999998</v>
      </c>
      <c r="J446">
        <v>2.1939000000000002</v>
      </c>
      <c r="K446">
        <v>7.0599999999999996E-2</v>
      </c>
      <c r="L446">
        <v>6.4799999999999996E-2</v>
      </c>
      <c r="M446">
        <v>0.51859999999999995</v>
      </c>
      <c r="N446">
        <v>0.27400000000000002</v>
      </c>
      <c r="O446">
        <v>0.44669999999999999</v>
      </c>
    </row>
    <row r="447" spans="1:15" x14ac:dyDescent="0.25">
      <c r="A447" s="2">
        <v>1.147701046525E+16</v>
      </c>
      <c r="B447" s="1" t="s">
        <v>15</v>
      </c>
      <c r="C447">
        <v>22.9998</v>
      </c>
      <c r="D447">
        <v>12.0319</v>
      </c>
      <c r="E447">
        <v>-4.4016999999999999</v>
      </c>
      <c r="F447">
        <v>2.2702</v>
      </c>
      <c r="G447">
        <v>22.888000000000002</v>
      </c>
      <c r="H447">
        <v>11.9466</v>
      </c>
      <c r="I447">
        <v>-4.4846000000000004</v>
      </c>
      <c r="J447">
        <v>2.165</v>
      </c>
      <c r="K447">
        <v>7.0699999999999999E-2</v>
      </c>
      <c r="L447">
        <v>6.4899999999999999E-2</v>
      </c>
      <c r="M447">
        <v>0.51800000000000002</v>
      </c>
      <c r="N447">
        <v>0.27379999999999999</v>
      </c>
      <c r="O447">
        <v>0.5141</v>
      </c>
    </row>
    <row r="448" spans="1:15" x14ac:dyDescent="0.25">
      <c r="A448" s="2">
        <v>1.14770104653E+16</v>
      </c>
      <c r="B448" s="1" t="s">
        <v>16</v>
      </c>
      <c r="C448">
        <v>22.7788</v>
      </c>
      <c r="D448">
        <v>12.143599999999999</v>
      </c>
      <c r="E448">
        <v>-4.4352999999999998</v>
      </c>
      <c r="F448">
        <v>2.1930000000000001</v>
      </c>
      <c r="G448">
        <v>22.676500000000001</v>
      </c>
      <c r="H448">
        <v>12.0717</v>
      </c>
      <c r="I448">
        <v>-4.4847999999999999</v>
      </c>
      <c r="J448">
        <v>2.1452</v>
      </c>
      <c r="K448">
        <v>7.0800000000000002E-2</v>
      </c>
      <c r="L448">
        <v>6.4899999999999999E-2</v>
      </c>
      <c r="M448">
        <v>0.51739999999999997</v>
      </c>
      <c r="N448">
        <v>0.27350000000000002</v>
      </c>
      <c r="O448">
        <v>1.0616000000000001</v>
      </c>
    </row>
    <row r="449" spans="1:15" x14ac:dyDescent="0.25">
      <c r="A449" s="2">
        <v>1.147701046535E+16</v>
      </c>
      <c r="B449" s="1" t="s">
        <v>15</v>
      </c>
      <c r="C449">
        <v>22.556100000000001</v>
      </c>
      <c r="D449">
        <v>12.251300000000001</v>
      </c>
      <c r="E449">
        <v>-4.4669999999999996</v>
      </c>
      <c r="F449">
        <v>2.1164000000000001</v>
      </c>
      <c r="G449">
        <v>22.455200000000001</v>
      </c>
      <c r="H449">
        <v>12.1683</v>
      </c>
      <c r="I449">
        <v>-4.5160999999999998</v>
      </c>
      <c r="J449">
        <v>2.0491000000000001</v>
      </c>
      <c r="K449">
        <v>7.0900000000000005E-2</v>
      </c>
      <c r="L449">
        <v>6.5000000000000002E-2</v>
      </c>
      <c r="M449">
        <v>0.51690000000000003</v>
      </c>
      <c r="N449">
        <v>0.2732</v>
      </c>
      <c r="O449">
        <v>3.49E-2</v>
      </c>
    </row>
    <row r="450" spans="1:15" x14ac:dyDescent="0.25">
      <c r="A450" s="2">
        <v>1.14770104654E+16</v>
      </c>
      <c r="B450" s="1" t="s">
        <v>16</v>
      </c>
      <c r="C450">
        <v>22.331900000000001</v>
      </c>
      <c r="D450">
        <v>12.3553</v>
      </c>
      <c r="E450">
        <v>-4.4968000000000004</v>
      </c>
      <c r="F450">
        <v>2.0407000000000002</v>
      </c>
      <c r="G450">
        <v>22.250900000000001</v>
      </c>
      <c r="H450">
        <v>12.2925</v>
      </c>
      <c r="I450">
        <v>-4.4513999999999996</v>
      </c>
      <c r="J450">
        <v>2.0962999999999998</v>
      </c>
      <c r="K450">
        <v>7.0900000000000005E-2</v>
      </c>
      <c r="L450">
        <v>6.5000000000000002E-2</v>
      </c>
      <c r="M450">
        <v>0.51629999999999998</v>
      </c>
      <c r="N450">
        <v>0.27289999999999998</v>
      </c>
      <c r="O450">
        <v>2.5182000000000002</v>
      </c>
    </row>
    <row r="451" spans="1:15" x14ac:dyDescent="0.25">
      <c r="A451" s="2">
        <v>1.147701046545E+16</v>
      </c>
      <c r="B451" s="1" t="s">
        <v>15</v>
      </c>
      <c r="C451">
        <v>22.106200000000001</v>
      </c>
      <c r="D451">
        <v>12.455500000000001</v>
      </c>
      <c r="E451">
        <v>-4.5247999999999999</v>
      </c>
      <c r="F451">
        <v>1.9659</v>
      </c>
      <c r="G451">
        <v>21.987500000000001</v>
      </c>
      <c r="H451">
        <v>12.4018</v>
      </c>
      <c r="I451">
        <v>-4.5385999999999997</v>
      </c>
      <c r="J451">
        <v>2.0360999999999998</v>
      </c>
      <c r="K451">
        <v>7.1099999999999997E-2</v>
      </c>
      <c r="L451">
        <v>6.4899999999999999E-2</v>
      </c>
      <c r="M451">
        <v>0.51570000000000005</v>
      </c>
      <c r="N451">
        <v>0.27260000000000001</v>
      </c>
      <c r="O451">
        <v>2.1560999999999999</v>
      </c>
    </row>
    <row r="452" spans="1:15" x14ac:dyDescent="0.25">
      <c r="A452" s="2">
        <v>1.14770104655E+16</v>
      </c>
      <c r="B452" s="1" t="s">
        <v>16</v>
      </c>
      <c r="C452">
        <v>21.879200000000001</v>
      </c>
      <c r="D452">
        <v>12.552</v>
      </c>
      <c r="E452">
        <v>-4.5510999999999999</v>
      </c>
      <c r="F452">
        <v>1.8918999999999999</v>
      </c>
      <c r="G452">
        <v>21.762899999999998</v>
      </c>
      <c r="H452">
        <v>12.4976</v>
      </c>
      <c r="I452">
        <v>-4.5952999999999999</v>
      </c>
      <c r="J452">
        <v>1.9256</v>
      </c>
      <c r="K452">
        <v>7.1199999999999999E-2</v>
      </c>
      <c r="L452">
        <v>6.4899999999999999E-2</v>
      </c>
      <c r="M452">
        <v>0.5151</v>
      </c>
      <c r="N452">
        <v>0.27229999999999999</v>
      </c>
      <c r="O452">
        <v>2.0093000000000001</v>
      </c>
    </row>
    <row r="453" spans="1:15" x14ac:dyDescent="0.25">
      <c r="A453" s="2">
        <v>1.147701046555E+16</v>
      </c>
      <c r="B453" s="1" t="s">
        <v>15</v>
      </c>
      <c r="C453">
        <v>21.6509</v>
      </c>
      <c r="D453">
        <v>12.6448</v>
      </c>
      <c r="E453">
        <v>-4.5757000000000003</v>
      </c>
      <c r="F453">
        <v>1.819</v>
      </c>
      <c r="G453">
        <v>21.533000000000001</v>
      </c>
      <c r="H453">
        <v>12.572699999999999</v>
      </c>
      <c r="I453">
        <v>-4.6231</v>
      </c>
      <c r="J453">
        <v>1.8128</v>
      </c>
      <c r="K453">
        <v>7.1300000000000002E-2</v>
      </c>
      <c r="L453">
        <v>6.4899999999999999E-2</v>
      </c>
      <c r="M453">
        <v>0.51459999999999995</v>
      </c>
      <c r="N453">
        <v>0.27200000000000002</v>
      </c>
      <c r="O453">
        <v>0.19900000000000001</v>
      </c>
    </row>
    <row r="454" spans="1:15" x14ac:dyDescent="0.25">
      <c r="A454" s="2">
        <v>1.14770104656E+16</v>
      </c>
      <c r="B454" s="1" t="s">
        <v>16</v>
      </c>
      <c r="C454">
        <v>21.421500000000002</v>
      </c>
      <c r="D454">
        <v>12.734</v>
      </c>
      <c r="E454">
        <v>-4.5987999999999998</v>
      </c>
      <c r="F454">
        <v>1.7471000000000001</v>
      </c>
      <c r="G454">
        <v>21.315200000000001</v>
      </c>
      <c r="H454">
        <v>12.667899999999999</v>
      </c>
      <c r="I454">
        <v>-4.601</v>
      </c>
      <c r="J454">
        <v>1.7910999999999999</v>
      </c>
      <c r="K454">
        <v>7.1400000000000005E-2</v>
      </c>
      <c r="L454">
        <v>6.4899999999999999E-2</v>
      </c>
      <c r="M454">
        <v>0.51400000000000001</v>
      </c>
      <c r="N454">
        <v>0.2717</v>
      </c>
      <c r="O454">
        <v>1.3582000000000001</v>
      </c>
    </row>
    <row r="455" spans="1:15" x14ac:dyDescent="0.25">
      <c r="A455" s="2">
        <v>1.147701046565E+16</v>
      </c>
      <c r="B455" s="1" t="s">
        <v>15</v>
      </c>
      <c r="C455">
        <v>21.190899999999999</v>
      </c>
      <c r="D455">
        <v>12.819699999999999</v>
      </c>
      <c r="E455">
        <v>-4.6201999999999996</v>
      </c>
      <c r="F455">
        <v>1.6761999999999999</v>
      </c>
      <c r="G455">
        <v>21.097899999999999</v>
      </c>
      <c r="H455">
        <v>12.853300000000001</v>
      </c>
      <c r="I455">
        <v>-4.6115000000000004</v>
      </c>
      <c r="J455">
        <v>1.9294</v>
      </c>
      <c r="K455">
        <v>7.1499999999999994E-2</v>
      </c>
      <c r="L455">
        <v>6.4899999999999999E-2</v>
      </c>
      <c r="M455">
        <v>0.51339999999999997</v>
      </c>
      <c r="N455">
        <v>0.2717</v>
      </c>
      <c r="O455">
        <v>6.6421999999999999</v>
      </c>
    </row>
    <row r="456" spans="1:15" x14ac:dyDescent="0.25">
      <c r="A456" s="2">
        <v>1.14770104657E+16</v>
      </c>
      <c r="B456" s="1" t="s">
        <v>16</v>
      </c>
      <c r="C456">
        <v>20.959299999999999</v>
      </c>
      <c r="D456">
        <v>12.9018</v>
      </c>
      <c r="E456">
        <v>-4.6401000000000003</v>
      </c>
      <c r="F456">
        <v>1.6065</v>
      </c>
      <c r="G456">
        <v>20.8552</v>
      </c>
      <c r="H456">
        <v>12.9345</v>
      </c>
      <c r="I456">
        <v>-4.7050999999999998</v>
      </c>
      <c r="J456">
        <v>1.7734000000000001</v>
      </c>
      <c r="K456">
        <v>7.1599999999999997E-2</v>
      </c>
      <c r="L456">
        <v>6.4799999999999996E-2</v>
      </c>
      <c r="M456">
        <v>0.51290000000000002</v>
      </c>
      <c r="N456">
        <v>0.27150000000000002</v>
      </c>
      <c r="O456">
        <v>2.8765000000000001</v>
      </c>
    </row>
    <row r="457" spans="1:15" x14ac:dyDescent="0.25">
      <c r="A457" s="2">
        <v>1.147701046575E+16</v>
      </c>
      <c r="B457" s="1" t="s">
        <v>15</v>
      </c>
      <c r="C457">
        <v>20.726700000000001</v>
      </c>
      <c r="D457">
        <v>12.980399999999999</v>
      </c>
      <c r="E457">
        <v>-4.6585999999999999</v>
      </c>
      <c r="F457">
        <v>1.5379</v>
      </c>
      <c r="G457">
        <v>20.664200000000001</v>
      </c>
      <c r="H457">
        <v>12.9872</v>
      </c>
      <c r="I457">
        <v>-4.6646000000000001</v>
      </c>
      <c r="J457">
        <v>1.6406000000000001</v>
      </c>
      <c r="K457">
        <v>7.1599999999999997E-2</v>
      </c>
      <c r="L457">
        <v>6.4799999999999996E-2</v>
      </c>
      <c r="M457">
        <v>0.51229999999999998</v>
      </c>
      <c r="N457">
        <v>0.2712</v>
      </c>
      <c r="O457">
        <v>2.0846</v>
      </c>
    </row>
    <row r="458" spans="1:15" x14ac:dyDescent="0.25">
      <c r="A458" s="2">
        <v>1.14770104658E+16</v>
      </c>
      <c r="B458" s="1" t="s">
        <v>16</v>
      </c>
      <c r="C458">
        <v>20.493200000000002</v>
      </c>
      <c r="D458">
        <v>13.0557</v>
      </c>
      <c r="E458">
        <v>-4.6757</v>
      </c>
      <c r="F458">
        <v>1.4704999999999999</v>
      </c>
      <c r="G458">
        <v>20.421199999999999</v>
      </c>
      <c r="H458">
        <v>13.0167</v>
      </c>
      <c r="I458">
        <v>-4.7771999999999997</v>
      </c>
      <c r="J458">
        <v>1.3507</v>
      </c>
      <c r="K458">
        <v>7.1599999999999997E-2</v>
      </c>
      <c r="L458">
        <v>6.4699999999999994E-2</v>
      </c>
      <c r="M458">
        <v>0.51180000000000003</v>
      </c>
      <c r="N458">
        <v>0.27100000000000002</v>
      </c>
      <c r="O458">
        <v>7.3349000000000002</v>
      </c>
    </row>
    <row r="459" spans="1:15" x14ac:dyDescent="0.25">
      <c r="A459" s="2">
        <v>1.147701046585E+16</v>
      </c>
      <c r="B459" s="1" t="s">
        <v>15</v>
      </c>
      <c r="C459">
        <v>20.258900000000001</v>
      </c>
      <c r="D459">
        <v>13.127599999999999</v>
      </c>
      <c r="E459">
        <v>-4.6913999999999998</v>
      </c>
      <c r="F459">
        <v>1.4044000000000001</v>
      </c>
      <c r="G459">
        <v>20.184999999999999</v>
      </c>
      <c r="H459">
        <v>13.1187</v>
      </c>
      <c r="I459">
        <v>-4.8071999999999999</v>
      </c>
      <c r="J459">
        <v>1.3290999999999999</v>
      </c>
      <c r="K459">
        <v>7.1599999999999997E-2</v>
      </c>
      <c r="L459">
        <v>6.4600000000000005E-2</v>
      </c>
      <c r="M459">
        <v>0.51129999999999998</v>
      </c>
      <c r="N459">
        <v>0.2707</v>
      </c>
      <c r="O459">
        <v>0.93069999999999997</v>
      </c>
    </row>
    <row r="460" spans="1:15" x14ac:dyDescent="0.25">
      <c r="A460" s="2">
        <v>1.14770104659E+16</v>
      </c>
      <c r="B460" s="1" t="s">
        <v>16</v>
      </c>
      <c r="C460">
        <v>20.023900000000001</v>
      </c>
      <c r="D460">
        <v>13.196199999999999</v>
      </c>
      <c r="E460">
        <v>-4.7058999999999997</v>
      </c>
      <c r="F460">
        <v>1.3394999999999999</v>
      </c>
      <c r="G460">
        <v>19.9391</v>
      </c>
      <c r="H460">
        <v>13.2033</v>
      </c>
      <c r="I460">
        <v>-4.8010000000000002</v>
      </c>
      <c r="J460">
        <v>1.3326</v>
      </c>
      <c r="K460">
        <v>7.1599999999999997E-2</v>
      </c>
      <c r="L460">
        <v>6.4600000000000005E-2</v>
      </c>
      <c r="M460">
        <v>0.51070000000000004</v>
      </c>
      <c r="N460">
        <v>0.27039999999999997</v>
      </c>
      <c r="O460">
        <v>4.0316999999999998</v>
      </c>
    </row>
    <row r="461" spans="1:15" x14ac:dyDescent="0.25">
      <c r="A461" s="2">
        <v>1.147701046595E+16</v>
      </c>
      <c r="B461" s="1" t="s">
        <v>15</v>
      </c>
      <c r="C461">
        <v>19.7882</v>
      </c>
      <c r="D461">
        <v>13.2616</v>
      </c>
      <c r="E461">
        <v>-4.7191999999999998</v>
      </c>
      <c r="F461">
        <v>1.2759</v>
      </c>
      <c r="G461">
        <v>19.744</v>
      </c>
      <c r="H461">
        <v>13.203900000000001</v>
      </c>
      <c r="I461">
        <v>-4.7477</v>
      </c>
      <c r="J461">
        <v>1.1240000000000001</v>
      </c>
      <c r="K461">
        <v>7.1499999999999994E-2</v>
      </c>
      <c r="L461">
        <v>6.4600000000000005E-2</v>
      </c>
      <c r="M461">
        <v>0.51019999999999999</v>
      </c>
      <c r="N461">
        <v>0.2702</v>
      </c>
      <c r="O461">
        <v>2.4754</v>
      </c>
    </row>
    <row r="462" spans="1:15" x14ac:dyDescent="0.25">
      <c r="A462" s="2">
        <v>1.1477010466E+16</v>
      </c>
      <c r="B462" s="1" t="s">
        <v>16</v>
      </c>
      <c r="C462">
        <v>19.5518</v>
      </c>
      <c r="D462">
        <v>13.3239</v>
      </c>
      <c r="E462">
        <v>-4.7313000000000001</v>
      </c>
      <c r="F462">
        <v>1.2137</v>
      </c>
      <c r="G462">
        <v>19.5062</v>
      </c>
      <c r="H462">
        <v>13.289300000000001</v>
      </c>
      <c r="I462">
        <v>-4.7563000000000004</v>
      </c>
      <c r="J462">
        <v>1.1262000000000001</v>
      </c>
      <c r="K462">
        <v>7.1499999999999994E-2</v>
      </c>
      <c r="L462">
        <v>6.4500000000000002E-2</v>
      </c>
      <c r="M462">
        <v>0.50960000000000005</v>
      </c>
      <c r="N462">
        <v>0.27</v>
      </c>
      <c r="O462">
        <v>3.9112</v>
      </c>
    </row>
    <row r="463" spans="1:15" x14ac:dyDescent="0.25">
      <c r="A463" s="2">
        <v>1.147701046605E+16</v>
      </c>
      <c r="B463" s="1" t="s">
        <v>15</v>
      </c>
      <c r="C463">
        <v>19.314900000000002</v>
      </c>
      <c r="D463">
        <v>13.383100000000001</v>
      </c>
      <c r="E463">
        <v>-4.7423000000000002</v>
      </c>
      <c r="F463">
        <v>1.1529</v>
      </c>
      <c r="G463">
        <v>19.213000000000001</v>
      </c>
      <c r="H463">
        <v>13.3803</v>
      </c>
      <c r="I463">
        <v>-4.8585000000000003</v>
      </c>
      <c r="J463">
        <v>1.1145</v>
      </c>
      <c r="K463">
        <v>7.1599999999999997E-2</v>
      </c>
      <c r="L463">
        <v>6.4399999999999999E-2</v>
      </c>
      <c r="M463">
        <v>0.5091</v>
      </c>
      <c r="N463">
        <v>0.2697</v>
      </c>
      <c r="O463">
        <v>2.9601000000000002</v>
      </c>
    </row>
    <row r="464" spans="1:15" x14ac:dyDescent="0.25">
      <c r="A464" s="2">
        <v>1.14770104661E+16</v>
      </c>
      <c r="B464" s="1" t="s">
        <v>16</v>
      </c>
      <c r="C464">
        <v>19.077400000000001</v>
      </c>
      <c r="D464">
        <v>13.4392</v>
      </c>
      <c r="E464">
        <v>-4.7523</v>
      </c>
      <c r="F464">
        <v>1.0933999999999999</v>
      </c>
      <c r="G464">
        <v>18.971299999999999</v>
      </c>
      <c r="H464">
        <v>13.4168</v>
      </c>
      <c r="I464">
        <v>-4.8723999999999998</v>
      </c>
      <c r="J464">
        <v>0.99539999999999995</v>
      </c>
      <c r="K464">
        <v>7.17E-2</v>
      </c>
      <c r="L464">
        <v>6.4399999999999999E-2</v>
      </c>
      <c r="M464">
        <v>0.50860000000000005</v>
      </c>
      <c r="N464">
        <v>0.26939999999999997</v>
      </c>
      <c r="O464">
        <v>1.6903999999999999</v>
      </c>
    </row>
    <row r="465" spans="1:15" x14ac:dyDescent="0.25">
      <c r="A465" s="2">
        <v>1.147701046615E+16</v>
      </c>
      <c r="B465" s="1" t="s">
        <v>15</v>
      </c>
      <c r="C465">
        <v>18.839500000000001</v>
      </c>
      <c r="D465">
        <v>13.4925</v>
      </c>
      <c r="E465">
        <v>-4.7611999999999997</v>
      </c>
      <c r="F465">
        <v>1.0354000000000001</v>
      </c>
      <c r="G465">
        <v>18.746300000000002</v>
      </c>
      <c r="H465">
        <v>13.425800000000001</v>
      </c>
      <c r="I465">
        <v>-4.8536000000000001</v>
      </c>
      <c r="J465">
        <v>0.83289999999999997</v>
      </c>
      <c r="K465">
        <v>7.17E-2</v>
      </c>
      <c r="L465">
        <v>6.4399999999999999E-2</v>
      </c>
      <c r="M465">
        <v>0.50800000000000001</v>
      </c>
      <c r="N465">
        <v>0.26929999999999998</v>
      </c>
      <c r="O465">
        <v>0.6623</v>
      </c>
    </row>
    <row r="466" spans="1:15" x14ac:dyDescent="0.25">
      <c r="A466" s="2">
        <v>1.14770104662E+16</v>
      </c>
      <c r="B466" s="1" t="s">
        <v>16</v>
      </c>
      <c r="C466">
        <v>18.601099999999999</v>
      </c>
      <c r="D466">
        <v>13.542899999999999</v>
      </c>
      <c r="E466">
        <v>-4.7693000000000003</v>
      </c>
      <c r="F466">
        <v>0.9788</v>
      </c>
      <c r="G466">
        <v>18.4907</v>
      </c>
      <c r="H466">
        <v>13.4655</v>
      </c>
      <c r="I466">
        <v>-4.8874000000000004</v>
      </c>
      <c r="J466">
        <v>0.74199999999999999</v>
      </c>
      <c r="K466">
        <v>7.1800000000000003E-2</v>
      </c>
      <c r="L466">
        <v>6.4399999999999999E-2</v>
      </c>
      <c r="M466">
        <v>0.50749999999999995</v>
      </c>
      <c r="N466">
        <v>0.26919999999999999</v>
      </c>
      <c r="O466">
        <v>1.3378000000000001</v>
      </c>
    </row>
    <row r="467" spans="1:15" x14ac:dyDescent="0.25">
      <c r="A467" s="2">
        <v>1.147701046625E+16</v>
      </c>
      <c r="B467" s="1" t="s">
        <v>15</v>
      </c>
      <c r="C467">
        <v>18.362400000000001</v>
      </c>
      <c r="D467">
        <v>13.590400000000001</v>
      </c>
      <c r="E467">
        <v>-4.7763999999999998</v>
      </c>
      <c r="F467">
        <v>0.92369999999999997</v>
      </c>
      <c r="G467">
        <v>18.276700000000002</v>
      </c>
      <c r="H467">
        <v>13.558400000000001</v>
      </c>
      <c r="I467">
        <v>-4.8712</v>
      </c>
      <c r="J467">
        <v>0.7833</v>
      </c>
      <c r="K467">
        <v>7.1900000000000006E-2</v>
      </c>
      <c r="L467">
        <v>6.4399999999999999E-2</v>
      </c>
      <c r="M467">
        <v>0.50700000000000001</v>
      </c>
      <c r="N467">
        <v>0.26900000000000002</v>
      </c>
      <c r="O467">
        <v>5.2074999999999996</v>
      </c>
    </row>
    <row r="468" spans="1:15" x14ac:dyDescent="0.25">
      <c r="A468" s="2">
        <v>1.14770104663E+16</v>
      </c>
      <c r="B468" s="1" t="s">
        <v>16</v>
      </c>
      <c r="C468">
        <v>18.1233</v>
      </c>
      <c r="D468">
        <v>13.635300000000001</v>
      </c>
      <c r="E468">
        <v>-4.7827999999999999</v>
      </c>
      <c r="F468">
        <v>0.87</v>
      </c>
      <c r="G468">
        <v>18.0318</v>
      </c>
      <c r="H468">
        <v>13.640599999999999</v>
      </c>
      <c r="I468">
        <v>-4.8482000000000003</v>
      </c>
      <c r="J468">
        <v>0.87350000000000005</v>
      </c>
      <c r="K468">
        <v>7.1900000000000006E-2</v>
      </c>
      <c r="L468">
        <v>6.4299999999999996E-2</v>
      </c>
      <c r="M468">
        <v>0.50649999999999995</v>
      </c>
      <c r="N468">
        <v>0.26869999999999999</v>
      </c>
      <c r="O468">
        <v>4.8842999999999996</v>
      </c>
    </row>
    <row r="469" spans="1:15" x14ac:dyDescent="0.25">
      <c r="A469" s="2">
        <v>1.147701046635E+16</v>
      </c>
      <c r="B469" s="1" t="s">
        <v>15</v>
      </c>
      <c r="C469">
        <v>17.883900000000001</v>
      </c>
      <c r="D469">
        <v>13.6775</v>
      </c>
      <c r="E469">
        <v>-4.7882999999999996</v>
      </c>
      <c r="F469">
        <v>0.81789999999999996</v>
      </c>
      <c r="G469">
        <v>17.8142</v>
      </c>
      <c r="H469">
        <v>13.690300000000001</v>
      </c>
      <c r="I469">
        <v>-4.8254999999999999</v>
      </c>
      <c r="J469">
        <v>0.82850000000000001</v>
      </c>
      <c r="K469">
        <v>7.1900000000000006E-2</v>
      </c>
      <c r="L469">
        <v>6.4199999999999993E-2</v>
      </c>
      <c r="M469">
        <v>0.50590000000000002</v>
      </c>
      <c r="N469">
        <v>0.26840000000000003</v>
      </c>
      <c r="O469">
        <v>1.0474000000000001</v>
      </c>
    </row>
    <row r="470" spans="1:15" x14ac:dyDescent="0.25">
      <c r="A470" s="2">
        <v>1.14770104664E+16</v>
      </c>
      <c r="B470" s="1" t="s">
        <v>16</v>
      </c>
      <c r="C470">
        <v>17.644300000000001</v>
      </c>
      <c r="D470">
        <v>13.7172</v>
      </c>
      <c r="E470">
        <v>-4.7931999999999997</v>
      </c>
      <c r="F470">
        <v>0.76729999999999998</v>
      </c>
      <c r="G470">
        <v>17.578499999999998</v>
      </c>
      <c r="H470">
        <v>13.7193</v>
      </c>
      <c r="I470">
        <v>-4.8593000000000002</v>
      </c>
      <c r="J470">
        <v>0.68669999999999998</v>
      </c>
      <c r="K470">
        <v>7.1900000000000006E-2</v>
      </c>
      <c r="L470">
        <v>6.4199999999999993E-2</v>
      </c>
      <c r="M470">
        <v>0.50539999999999996</v>
      </c>
      <c r="N470">
        <v>0.26819999999999999</v>
      </c>
      <c r="O470">
        <v>3.2568999999999999</v>
      </c>
    </row>
    <row r="471" spans="1:15" x14ac:dyDescent="0.25">
      <c r="A471" s="2">
        <v>1.147701046645E+16</v>
      </c>
      <c r="B471" s="1" t="s">
        <v>15</v>
      </c>
      <c r="C471">
        <v>17.404399999999999</v>
      </c>
      <c r="D471">
        <v>13.754300000000001</v>
      </c>
      <c r="E471">
        <v>-4.7972999999999999</v>
      </c>
      <c r="F471">
        <v>0.71819999999999995</v>
      </c>
      <c r="G471">
        <v>17.3309</v>
      </c>
      <c r="H471">
        <v>13.7479</v>
      </c>
      <c r="I471">
        <v>-4.8746</v>
      </c>
      <c r="J471">
        <v>0.60629999999999995</v>
      </c>
      <c r="K471">
        <v>7.1900000000000006E-2</v>
      </c>
      <c r="L471">
        <v>6.4100000000000004E-2</v>
      </c>
      <c r="M471">
        <v>0.50490000000000002</v>
      </c>
      <c r="N471">
        <v>0.26790000000000003</v>
      </c>
      <c r="O471">
        <v>6.1400000000000003E-2</v>
      </c>
    </row>
    <row r="472" spans="1:15" x14ac:dyDescent="0.25">
      <c r="A472" s="2">
        <v>1.14770104665E+16</v>
      </c>
      <c r="B472" s="1" t="s">
        <v>16</v>
      </c>
      <c r="C472">
        <v>17.164400000000001</v>
      </c>
      <c r="D472">
        <v>13.789</v>
      </c>
      <c r="E472">
        <v>-4.8009000000000004</v>
      </c>
      <c r="F472">
        <v>0.67069999999999996</v>
      </c>
      <c r="G472">
        <v>17.0916</v>
      </c>
      <c r="H472">
        <v>13.7912</v>
      </c>
      <c r="I472">
        <v>-4.8848000000000003</v>
      </c>
      <c r="J472">
        <v>0.55869999999999997</v>
      </c>
      <c r="K472">
        <v>7.1900000000000006E-2</v>
      </c>
      <c r="L472">
        <v>6.4000000000000001E-2</v>
      </c>
      <c r="M472">
        <v>0.50429999999999997</v>
      </c>
      <c r="N472">
        <v>0.26769999999999999</v>
      </c>
      <c r="O472">
        <v>1.8038000000000001</v>
      </c>
    </row>
    <row r="473" spans="1:15" x14ac:dyDescent="0.25">
      <c r="A473" s="2">
        <v>1.147701046655E+16</v>
      </c>
      <c r="B473" s="1" t="s">
        <v>15</v>
      </c>
      <c r="C473">
        <v>16.924199999999999</v>
      </c>
      <c r="D473">
        <v>13.821400000000001</v>
      </c>
      <c r="E473">
        <v>-4.8038999999999996</v>
      </c>
      <c r="F473">
        <v>0.62480000000000002</v>
      </c>
      <c r="G473">
        <v>16.857500000000002</v>
      </c>
      <c r="H473">
        <v>13.846500000000001</v>
      </c>
      <c r="I473">
        <v>-4.8852000000000002</v>
      </c>
      <c r="J473">
        <v>0.55030000000000001</v>
      </c>
      <c r="K473">
        <v>7.1900000000000006E-2</v>
      </c>
      <c r="L473">
        <v>6.4000000000000001E-2</v>
      </c>
      <c r="M473">
        <v>0.50380000000000003</v>
      </c>
      <c r="N473">
        <v>0.26740000000000003</v>
      </c>
      <c r="O473">
        <v>1.0266</v>
      </c>
    </row>
    <row r="474" spans="1:15" x14ac:dyDescent="0.25">
      <c r="A474" s="2">
        <v>1.14770104666E+16</v>
      </c>
      <c r="B474" s="1" t="s">
        <v>16</v>
      </c>
      <c r="C474">
        <v>16.683900000000001</v>
      </c>
      <c r="D474">
        <v>13.851599999999999</v>
      </c>
      <c r="E474">
        <v>-4.8063000000000002</v>
      </c>
      <c r="F474">
        <v>0.58040000000000003</v>
      </c>
      <c r="G474">
        <v>16.625699999999998</v>
      </c>
      <c r="H474">
        <v>13.8546</v>
      </c>
      <c r="I474">
        <v>-4.8605999999999998</v>
      </c>
      <c r="J474">
        <v>0.46250000000000002</v>
      </c>
      <c r="K474">
        <v>7.1900000000000006E-2</v>
      </c>
      <c r="L474">
        <v>6.3899999999999998E-2</v>
      </c>
      <c r="M474">
        <v>0.50329999999999997</v>
      </c>
      <c r="N474">
        <v>0.26719999999999999</v>
      </c>
      <c r="O474">
        <v>4.4659000000000004</v>
      </c>
    </row>
    <row r="475" spans="1:15" x14ac:dyDescent="0.25">
      <c r="A475" s="2">
        <v>1.147701046665E+16</v>
      </c>
      <c r="B475" s="1" t="s">
        <v>15</v>
      </c>
      <c r="C475">
        <v>16.4434</v>
      </c>
      <c r="D475">
        <v>13.8795</v>
      </c>
      <c r="E475">
        <v>-4.8082000000000003</v>
      </c>
      <c r="F475">
        <v>0.53759999999999997</v>
      </c>
      <c r="G475">
        <v>16.435700000000001</v>
      </c>
      <c r="H475">
        <v>13.833299999999999</v>
      </c>
      <c r="I475">
        <v>-4.7801</v>
      </c>
      <c r="J475">
        <v>0.30649999999999999</v>
      </c>
      <c r="K475">
        <v>7.1800000000000003E-2</v>
      </c>
      <c r="L475">
        <v>6.3899999999999998E-2</v>
      </c>
      <c r="M475">
        <v>0.50280000000000002</v>
      </c>
      <c r="N475">
        <v>0.2671</v>
      </c>
      <c r="O475">
        <v>2.2361</v>
      </c>
    </row>
    <row r="476" spans="1:15" x14ac:dyDescent="0.25">
      <c r="A476" s="2">
        <v>1.14770104667E+16</v>
      </c>
      <c r="B476" s="1" t="s">
        <v>16</v>
      </c>
      <c r="C476">
        <v>16.2029</v>
      </c>
      <c r="D476">
        <v>13.9054</v>
      </c>
      <c r="E476">
        <v>-4.8097000000000003</v>
      </c>
      <c r="F476">
        <v>0.4965</v>
      </c>
      <c r="G476">
        <v>16.207999999999998</v>
      </c>
      <c r="H476">
        <v>13.8704</v>
      </c>
      <c r="I476">
        <v>-4.7396000000000003</v>
      </c>
      <c r="J476">
        <v>0.34810000000000002</v>
      </c>
      <c r="K476">
        <v>7.17E-2</v>
      </c>
      <c r="L476">
        <v>6.3799999999999996E-2</v>
      </c>
      <c r="M476">
        <v>0.50229999999999997</v>
      </c>
      <c r="N476">
        <v>0.26700000000000002</v>
      </c>
      <c r="O476">
        <v>1.3903000000000001</v>
      </c>
    </row>
    <row r="477" spans="1:15" x14ac:dyDescent="0.25">
      <c r="A477" s="2">
        <v>1.147701046675E+16</v>
      </c>
      <c r="B477" s="1" t="s">
        <v>15</v>
      </c>
      <c r="C477">
        <v>15.962300000000001</v>
      </c>
      <c r="D477">
        <v>13.9292</v>
      </c>
      <c r="E477">
        <v>-4.8109000000000002</v>
      </c>
      <c r="F477">
        <v>0.45689999999999997</v>
      </c>
      <c r="G477">
        <v>16.004799999999999</v>
      </c>
      <c r="H477">
        <v>13.8665</v>
      </c>
      <c r="I477">
        <v>-4.6906999999999996</v>
      </c>
      <c r="J477">
        <v>0.2482</v>
      </c>
      <c r="K477">
        <v>7.17E-2</v>
      </c>
      <c r="L477">
        <v>6.3799999999999996E-2</v>
      </c>
      <c r="M477">
        <v>0.50180000000000002</v>
      </c>
      <c r="N477">
        <v>0.26679999999999998</v>
      </c>
      <c r="O477">
        <v>0.91510000000000002</v>
      </c>
    </row>
    <row r="478" spans="1:15" x14ac:dyDescent="0.25">
      <c r="A478" s="2">
        <v>1.14770104668E+16</v>
      </c>
      <c r="B478" s="1" t="s">
        <v>16</v>
      </c>
      <c r="C478">
        <v>15.7217</v>
      </c>
      <c r="D478">
        <v>13.9511</v>
      </c>
      <c r="E478">
        <v>-4.8116000000000003</v>
      </c>
      <c r="F478">
        <v>0.41889999999999999</v>
      </c>
      <c r="G478">
        <v>15.7828</v>
      </c>
      <c r="H478">
        <v>13.876899999999999</v>
      </c>
      <c r="I478">
        <v>-4.6566000000000001</v>
      </c>
      <c r="J478">
        <v>0.22259999999999999</v>
      </c>
      <c r="K478">
        <v>7.1599999999999997E-2</v>
      </c>
      <c r="L478">
        <v>6.3799999999999996E-2</v>
      </c>
      <c r="M478">
        <v>0.50129999999999997</v>
      </c>
      <c r="N478">
        <v>0.26669999999999999</v>
      </c>
      <c r="O478">
        <v>2.0760000000000001</v>
      </c>
    </row>
    <row r="479" spans="1:15" x14ac:dyDescent="0.25">
      <c r="A479" s="2">
        <v>1.147701046685E+16</v>
      </c>
      <c r="B479" s="1" t="s">
        <v>15</v>
      </c>
      <c r="C479">
        <v>15.481</v>
      </c>
      <c r="D479">
        <v>13.9712</v>
      </c>
      <c r="E479">
        <v>-4.8120000000000003</v>
      </c>
      <c r="F479">
        <v>0.3826</v>
      </c>
      <c r="G479">
        <v>15.529299999999999</v>
      </c>
      <c r="H479">
        <v>13.9156</v>
      </c>
      <c r="I479">
        <v>-4.6962000000000002</v>
      </c>
      <c r="J479">
        <v>0.22950000000000001</v>
      </c>
      <c r="K479">
        <v>7.1599999999999997E-2</v>
      </c>
      <c r="L479">
        <v>6.3799999999999996E-2</v>
      </c>
      <c r="M479">
        <v>0.50080000000000002</v>
      </c>
      <c r="N479">
        <v>0.26650000000000001</v>
      </c>
      <c r="O479">
        <v>0.43859999999999999</v>
      </c>
    </row>
    <row r="480" spans="1:15" x14ac:dyDescent="0.25">
      <c r="A480" s="2">
        <v>1.14770104669E+16</v>
      </c>
      <c r="B480" s="1" t="s">
        <v>16</v>
      </c>
      <c r="C480">
        <v>15.240399999999999</v>
      </c>
      <c r="D480">
        <v>13.9895</v>
      </c>
      <c r="E480">
        <v>-4.8121999999999998</v>
      </c>
      <c r="F480">
        <v>0.34789999999999999</v>
      </c>
      <c r="G480">
        <v>15.303900000000001</v>
      </c>
      <c r="H480">
        <v>13.929600000000001</v>
      </c>
      <c r="I480">
        <v>-4.6974</v>
      </c>
      <c r="J480">
        <v>0.1636</v>
      </c>
      <c r="K480">
        <v>7.1599999999999997E-2</v>
      </c>
      <c r="L480">
        <v>6.3799999999999996E-2</v>
      </c>
      <c r="M480">
        <v>0.50029999999999997</v>
      </c>
      <c r="N480">
        <v>0.26640000000000003</v>
      </c>
      <c r="O480">
        <v>2.0918000000000001</v>
      </c>
    </row>
    <row r="481" spans="1:15" x14ac:dyDescent="0.25">
      <c r="A481" s="2">
        <v>1.147701046695E+16</v>
      </c>
      <c r="B481" s="1" t="s">
        <v>15</v>
      </c>
      <c r="C481">
        <v>14.999700000000001</v>
      </c>
      <c r="D481">
        <v>14.006</v>
      </c>
      <c r="E481">
        <v>-4.8121</v>
      </c>
      <c r="F481">
        <v>0.31480000000000002</v>
      </c>
      <c r="G481">
        <v>15.0877</v>
      </c>
      <c r="H481">
        <v>13.9666</v>
      </c>
      <c r="I481">
        <v>-4.681</v>
      </c>
      <c r="J481">
        <v>0.17249999999999999</v>
      </c>
      <c r="K481">
        <v>7.1599999999999997E-2</v>
      </c>
      <c r="L481">
        <v>6.3799999999999996E-2</v>
      </c>
      <c r="M481">
        <v>0.49980000000000002</v>
      </c>
      <c r="N481">
        <v>0.26619999999999999</v>
      </c>
      <c r="O481">
        <v>1.7642</v>
      </c>
    </row>
    <row r="482" spans="1:15" x14ac:dyDescent="0.25">
      <c r="A482" s="2">
        <v>1.1477010467E+16</v>
      </c>
      <c r="B482" s="1" t="s">
        <v>16</v>
      </c>
      <c r="C482">
        <v>14.7591</v>
      </c>
      <c r="D482">
        <v>14.021000000000001</v>
      </c>
      <c r="E482">
        <v>-4.8117999999999999</v>
      </c>
      <c r="F482">
        <v>0.28339999999999999</v>
      </c>
      <c r="G482">
        <v>14.8817</v>
      </c>
      <c r="H482">
        <v>13.954700000000001</v>
      </c>
      <c r="I482">
        <v>-4.6539000000000001</v>
      </c>
      <c r="J482">
        <v>4.4499999999999998E-2</v>
      </c>
      <c r="K482">
        <v>7.1800000000000003E-2</v>
      </c>
      <c r="L482">
        <v>6.3799999999999996E-2</v>
      </c>
      <c r="M482">
        <v>0.49930000000000002</v>
      </c>
      <c r="N482">
        <v>0.2661</v>
      </c>
      <c r="O482">
        <v>8.1144999999999996</v>
      </c>
    </row>
    <row r="483" spans="1:15" x14ac:dyDescent="0.25">
      <c r="A483" s="2">
        <v>1.147701046705E+16</v>
      </c>
      <c r="B483" s="1" t="s">
        <v>15</v>
      </c>
      <c r="C483">
        <v>14.5184</v>
      </c>
      <c r="D483">
        <v>14.0344</v>
      </c>
      <c r="E483">
        <v>-4.8113000000000001</v>
      </c>
      <c r="F483">
        <v>0.25359999999999999</v>
      </c>
      <c r="G483">
        <v>14.6021</v>
      </c>
      <c r="H483">
        <v>13.9757</v>
      </c>
      <c r="I483">
        <v>-4.7275999999999998</v>
      </c>
      <c r="J483">
        <v>3.1899999999999998E-2</v>
      </c>
      <c r="K483">
        <v>7.1800000000000003E-2</v>
      </c>
      <c r="L483">
        <v>6.3799999999999996E-2</v>
      </c>
      <c r="M483">
        <v>0.49880000000000002</v>
      </c>
      <c r="N483">
        <v>0.26600000000000001</v>
      </c>
      <c r="O483">
        <v>1.8243</v>
      </c>
    </row>
    <row r="484" spans="1:15" x14ac:dyDescent="0.25">
      <c r="A484" s="2">
        <v>1.14770104671E+16</v>
      </c>
      <c r="B484" s="1" t="s">
        <v>16</v>
      </c>
      <c r="C484">
        <v>14.277799999999999</v>
      </c>
      <c r="D484">
        <v>14.0464</v>
      </c>
      <c r="E484">
        <v>-4.8106999999999998</v>
      </c>
      <c r="F484">
        <v>0.22539999999999999</v>
      </c>
      <c r="G484">
        <v>14.356999999999999</v>
      </c>
      <c r="H484">
        <v>13.9672</v>
      </c>
      <c r="I484">
        <v>-4.7393000000000001</v>
      </c>
      <c r="J484">
        <v>-4.4900000000000002E-2</v>
      </c>
      <c r="K484">
        <v>7.1800000000000003E-2</v>
      </c>
      <c r="L484">
        <v>6.3799999999999996E-2</v>
      </c>
      <c r="M484">
        <v>0.49830000000000002</v>
      </c>
      <c r="N484">
        <v>0.2661</v>
      </c>
      <c r="O484">
        <v>0.89390000000000003</v>
      </c>
    </row>
    <row r="485" spans="1:15" x14ac:dyDescent="0.25">
      <c r="A485" s="2">
        <v>1.147701046715E+16</v>
      </c>
      <c r="B485" s="1" t="s">
        <v>15</v>
      </c>
      <c r="C485">
        <v>14.0373</v>
      </c>
      <c r="D485">
        <v>14.057</v>
      </c>
      <c r="E485">
        <v>-4.8098999999999998</v>
      </c>
      <c r="F485">
        <v>0.19889999999999999</v>
      </c>
      <c r="G485">
        <v>14.0479</v>
      </c>
      <c r="H485">
        <v>14.0067</v>
      </c>
      <c r="I485">
        <v>-4.8556999999999997</v>
      </c>
      <c r="J485">
        <v>-3.3999999999999998E-3</v>
      </c>
      <c r="K485">
        <v>7.17E-2</v>
      </c>
      <c r="L485">
        <v>6.3799999999999996E-2</v>
      </c>
      <c r="M485">
        <v>0.49780000000000002</v>
      </c>
      <c r="N485">
        <v>0.26590000000000003</v>
      </c>
      <c r="O485">
        <v>3.8258999999999999</v>
      </c>
    </row>
    <row r="486" spans="1:15" x14ac:dyDescent="0.25">
      <c r="A486" s="2">
        <v>1.14770104672E+16</v>
      </c>
      <c r="B486" s="1" t="s">
        <v>16</v>
      </c>
      <c r="C486">
        <v>13.7967</v>
      </c>
      <c r="D486">
        <v>14.0663</v>
      </c>
      <c r="E486">
        <v>-4.8090999999999999</v>
      </c>
      <c r="F486">
        <v>0.1741</v>
      </c>
      <c r="G486">
        <v>13.777900000000001</v>
      </c>
      <c r="H486">
        <v>14.011100000000001</v>
      </c>
      <c r="I486">
        <v>-4.8761000000000001</v>
      </c>
      <c r="J486">
        <v>1.12E-2</v>
      </c>
      <c r="K486">
        <v>7.17E-2</v>
      </c>
      <c r="L486">
        <v>6.3799999999999996E-2</v>
      </c>
      <c r="M486">
        <v>0.49730000000000002</v>
      </c>
      <c r="N486">
        <v>0.26579999999999998</v>
      </c>
      <c r="O486">
        <v>9.5036000000000005</v>
      </c>
    </row>
    <row r="487" spans="1:15" x14ac:dyDescent="0.25">
      <c r="A487" s="2">
        <v>1.147701046725E+16</v>
      </c>
      <c r="B487" s="1" t="s">
        <v>15</v>
      </c>
      <c r="C487">
        <v>13.5563</v>
      </c>
      <c r="D487">
        <v>14.0745</v>
      </c>
      <c r="E487">
        <v>-4.8082000000000003</v>
      </c>
      <c r="F487">
        <v>0.15090000000000001</v>
      </c>
      <c r="G487">
        <v>13.5313</v>
      </c>
      <c r="H487">
        <v>14.0229</v>
      </c>
      <c r="I487">
        <v>-4.8837999999999999</v>
      </c>
      <c r="J487">
        <v>-5.7999999999999996E-3</v>
      </c>
      <c r="K487">
        <v>7.1599999999999997E-2</v>
      </c>
      <c r="L487">
        <v>6.3700000000000007E-2</v>
      </c>
      <c r="M487">
        <v>0.49680000000000002</v>
      </c>
      <c r="N487">
        <v>0.2656</v>
      </c>
      <c r="O487">
        <v>8.5199999999999998E-2</v>
      </c>
    </row>
    <row r="488" spans="1:15" x14ac:dyDescent="0.25">
      <c r="A488" s="2">
        <v>1.14770104673E+16</v>
      </c>
      <c r="B488" s="1" t="s">
        <v>16</v>
      </c>
      <c r="C488">
        <v>13.315799999999999</v>
      </c>
      <c r="D488">
        <v>14.0815</v>
      </c>
      <c r="E488">
        <v>-4.8072999999999997</v>
      </c>
      <c r="F488">
        <v>0.1293</v>
      </c>
      <c r="G488">
        <v>13.285</v>
      </c>
      <c r="H488">
        <v>14.0283</v>
      </c>
      <c r="I488">
        <v>-4.8719999999999999</v>
      </c>
      <c r="J488">
        <v>1.03E-2</v>
      </c>
      <c r="K488">
        <v>7.1499999999999994E-2</v>
      </c>
      <c r="L488">
        <v>6.3700000000000007E-2</v>
      </c>
      <c r="M488">
        <v>0.49630000000000002</v>
      </c>
      <c r="N488">
        <v>0.26540000000000002</v>
      </c>
      <c r="O488">
        <v>1.3787</v>
      </c>
    </row>
    <row r="489" spans="1:15" x14ac:dyDescent="0.25">
      <c r="A489" s="2">
        <v>1.147701046735E+16</v>
      </c>
      <c r="B489" s="1" t="s">
        <v>15</v>
      </c>
      <c r="C489">
        <v>13.0755</v>
      </c>
      <c r="D489">
        <v>14.087400000000001</v>
      </c>
      <c r="E489">
        <v>-4.8064</v>
      </c>
      <c r="F489">
        <v>0.1095</v>
      </c>
      <c r="G489">
        <v>13.0642</v>
      </c>
      <c r="H489">
        <v>14.0021</v>
      </c>
      <c r="I489">
        <v>-4.8320999999999996</v>
      </c>
      <c r="J489">
        <v>-8.3199999999999996E-2</v>
      </c>
      <c r="K489">
        <v>7.1499999999999994E-2</v>
      </c>
      <c r="L489">
        <v>6.3799999999999996E-2</v>
      </c>
      <c r="M489">
        <v>0.49580000000000002</v>
      </c>
      <c r="N489">
        <v>0.26519999999999999</v>
      </c>
      <c r="O489">
        <v>0.41760000000000003</v>
      </c>
    </row>
    <row r="490" spans="1:15" x14ac:dyDescent="0.25">
      <c r="A490" s="2">
        <v>1.14770104674E+16</v>
      </c>
      <c r="B490" s="1" t="s">
        <v>16</v>
      </c>
      <c r="C490">
        <v>12.835100000000001</v>
      </c>
      <c r="D490">
        <v>14.092499999999999</v>
      </c>
      <c r="E490">
        <v>-4.8053999999999997</v>
      </c>
      <c r="F490">
        <v>9.1200000000000003E-2</v>
      </c>
      <c r="G490">
        <v>12.827999999999999</v>
      </c>
      <c r="H490">
        <v>13.998799999999999</v>
      </c>
      <c r="I490">
        <v>-4.8055000000000003</v>
      </c>
      <c r="J490">
        <v>-6.9599999999999995E-2</v>
      </c>
      <c r="K490">
        <v>7.1400000000000005E-2</v>
      </c>
      <c r="L490">
        <v>6.3799999999999996E-2</v>
      </c>
      <c r="M490">
        <v>0.49530000000000002</v>
      </c>
      <c r="N490">
        <v>0.2651</v>
      </c>
      <c r="O490">
        <v>2.2917999999999998</v>
      </c>
    </row>
    <row r="491" spans="1:15" x14ac:dyDescent="0.25">
      <c r="A491" s="2">
        <v>1.147701046745E+16</v>
      </c>
      <c r="B491" s="1" t="s">
        <v>15</v>
      </c>
      <c r="C491">
        <v>12.594900000000001</v>
      </c>
      <c r="D491">
        <v>14.0966</v>
      </c>
      <c r="E491">
        <v>-4.8045</v>
      </c>
      <c r="F491">
        <v>7.46E-2</v>
      </c>
      <c r="G491">
        <v>12.6043</v>
      </c>
      <c r="H491">
        <v>13.9795</v>
      </c>
      <c r="I491">
        <v>-4.7769000000000004</v>
      </c>
      <c r="J491">
        <v>-0.1343</v>
      </c>
      <c r="K491">
        <v>7.1300000000000002E-2</v>
      </c>
      <c r="L491">
        <v>6.4000000000000001E-2</v>
      </c>
      <c r="M491">
        <v>0.49480000000000002</v>
      </c>
      <c r="N491">
        <v>0.26500000000000001</v>
      </c>
      <c r="O491">
        <v>0.18690000000000001</v>
      </c>
    </row>
    <row r="492" spans="1:15" x14ac:dyDescent="0.25">
      <c r="A492" s="2">
        <v>1.14770104675E+16</v>
      </c>
      <c r="B492" s="1" t="s">
        <v>16</v>
      </c>
      <c r="C492">
        <v>12.3546</v>
      </c>
      <c r="D492">
        <v>14.1</v>
      </c>
      <c r="E492">
        <v>-4.8037000000000001</v>
      </c>
      <c r="F492">
        <v>5.9700000000000003E-2</v>
      </c>
      <c r="G492">
        <v>12.376899999999999</v>
      </c>
      <c r="H492">
        <v>14.0007</v>
      </c>
      <c r="I492">
        <v>-4.7435999999999998</v>
      </c>
      <c r="J492">
        <v>-4.6399999999999997E-2</v>
      </c>
      <c r="K492">
        <v>7.1300000000000002E-2</v>
      </c>
      <c r="L492">
        <v>6.4100000000000004E-2</v>
      </c>
      <c r="M492">
        <v>0.49430000000000002</v>
      </c>
      <c r="N492">
        <v>0.26469999999999999</v>
      </c>
      <c r="O492">
        <v>1.5003</v>
      </c>
    </row>
    <row r="493" spans="1:15" x14ac:dyDescent="0.25">
      <c r="A493" s="2">
        <v>1.147701046755E+16</v>
      </c>
      <c r="B493" s="1" t="s">
        <v>15</v>
      </c>
      <c r="C493">
        <v>12.1144</v>
      </c>
      <c r="D493">
        <v>14.102600000000001</v>
      </c>
      <c r="E493">
        <v>-4.8029000000000002</v>
      </c>
      <c r="F493">
        <v>4.6399999999999997E-2</v>
      </c>
      <c r="G493">
        <v>12.1615</v>
      </c>
      <c r="H493">
        <v>14.05</v>
      </c>
      <c r="I493">
        <v>-4.7241999999999997</v>
      </c>
      <c r="J493">
        <v>3.78E-2</v>
      </c>
      <c r="K493">
        <v>7.1199999999999999E-2</v>
      </c>
      <c r="L493">
        <v>6.4100000000000004E-2</v>
      </c>
      <c r="M493">
        <v>0.49380000000000002</v>
      </c>
      <c r="N493">
        <v>0.26450000000000001</v>
      </c>
      <c r="O493">
        <v>4.2866999999999997</v>
      </c>
    </row>
    <row r="494" spans="1:15" x14ac:dyDescent="0.25">
      <c r="A494" s="2">
        <v>1.14770104676E+16</v>
      </c>
      <c r="B494" s="1" t="s">
        <v>16</v>
      </c>
      <c r="C494">
        <v>11.8743</v>
      </c>
      <c r="D494">
        <v>14.1046</v>
      </c>
      <c r="E494">
        <v>-4.8021000000000003</v>
      </c>
      <c r="F494">
        <v>3.4799999999999998E-2</v>
      </c>
      <c r="G494">
        <v>11.918699999999999</v>
      </c>
      <c r="H494">
        <v>14.083299999999999</v>
      </c>
      <c r="I494">
        <v>-4.7279</v>
      </c>
      <c r="J494">
        <v>0.12509999999999999</v>
      </c>
      <c r="K494">
        <v>7.1199999999999999E-2</v>
      </c>
      <c r="L494">
        <v>6.4000000000000001E-2</v>
      </c>
      <c r="M494">
        <v>0.49330000000000002</v>
      </c>
      <c r="N494">
        <v>0.26419999999999999</v>
      </c>
      <c r="O494">
        <v>1.8503000000000001</v>
      </c>
    </row>
    <row r="495" spans="1:15" x14ac:dyDescent="0.25">
      <c r="A495" s="2">
        <v>1.147701046765E+16</v>
      </c>
      <c r="B495" s="1" t="s">
        <v>15</v>
      </c>
      <c r="C495">
        <v>11.6342</v>
      </c>
      <c r="D495">
        <v>14.1061</v>
      </c>
      <c r="E495">
        <v>-4.8014999999999999</v>
      </c>
      <c r="F495">
        <v>2.4899999999999999E-2</v>
      </c>
      <c r="G495">
        <v>11.656700000000001</v>
      </c>
      <c r="H495">
        <v>14.0579</v>
      </c>
      <c r="I495">
        <v>-4.7596999999999996</v>
      </c>
      <c r="J495">
        <v>5.8400000000000001E-2</v>
      </c>
      <c r="K495">
        <v>7.1099999999999997E-2</v>
      </c>
      <c r="L495">
        <v>6.4000000000000001E-2</v>
      </c>
      <c r="M495">
        <v>0.49280000000000002</v>
      </c>
      <c r="N495">
        <v>0.26400000000000001</v>
      </c>
      <c r="O495">
        <v>2.6331000000000002</v>
      </c>
    </row>
    <row r="496" spans="1:15" x14ac:dyDescent="0.25">
      <c r="A496" s="2">
        <v>1.14770104677E+16</v>
      </c>
      <c r="B496" s="1" t="s">
        <v>16</v>
      </c>
      <c r="C496">
        <v>11.3941</v>
      </c>
      <c r="D496">
        <v>14.107200000000001</v>
      </c>
      <c r="E496">
        <v>-4.8010000000000002</v>
      </c>
      <c r="F496">
        <v>1.66E-2</v>
      </c>
      <c r="G496">
        <v>11.422800000000001</v>
      </c>
      <c r="H496">
        <v>14.106299999999999</v>
      </c>
      <c r="I496">
        <v>-4.7469000000000001</v>
      </c>
      <c r="J496">
        <v>0.18840000000000001</v>
      </c>
      <c r="K496">
        <v>7.1099999999999997E-2</v>
      </c>
      <c r="L496">
        <v>6.3899999999999998E-2</v>
      </c>
      <c r="M496">
        <v>0.49230000000000002</v>
      </c>
      <c r="N496">
        <v>0.26379999999999998</v>
      </c>
      <c r="O496">
        <v>3.9062999999999999</v>
      </c>
    </row>
    <row r="497" spans="1:15" x14ac:dyDescent="0.25">
      <c r="A497" s="2">
        <v>1.147701046775E+16</v>
      </c>
      <c r="B497" s="1" t="s">
        <v>15</v>
      </c>
      <c r="C497">
        <v>11.1541</v>
      </c>
      <c r="D497">
        <v>14.107799999999999</v>
      </c>
      <c r="E497">
        <v>-4.8006000000000002</v>
      </c>
      <c r="F497">
        <v>0.01</v>
      </c>
      <c r="G497">
        <v>11.1454</v>
      </c>
      <c r="H497">
        <v>14.146800000000001</v>
      </c>
      <c r="I497">
        <v>-4.8102</v>
      </c>
      <c r="J497">
        <v>0.26240000000000002</v>
      </c>
      <c r="K497">
        <v>7.0999999999999994E-2</v>
      </c>
      <c r="L497">
        <v>6.3899999999999998E-2</v>
      </c>
      <c r="M497">
        <v>0.49180000000000001</v>
      </c>
      <c r="N497">
        <v>0.26379999999999998</v>
      </c>
      <c r="O497">
        <v>1.0936999999999999</v>
      </c>
    </row>
    <row r="498" spans="1:15" x14ac:dyDescent="0.25">
      <c r="A498" s="2">
        <v>1.14770104678E+16</v>
      </c>
      <c r="B498" s="1" t="s">
        <v>16</v>
      </c>
      <c r="C498">
        <v>10.914</v>
      </c>
      <c r="D498">
        <v>14.1082</v>
      </c>
      <c r="E498">
        <v>-4.8003</v>
      </c>
      <c r="F498">
        <v>5.0000000000000001E-3</v>
      </c>
      <c r="G498">
        <v>10.9137</v>
      </c>
      <c r="H498">
        <v>14.121</v>
      </c>
      <c r="I498">
        <v>-4.8197000000000001</v>
      </c>
      <c r="J498">
        <v>8.7999999999999995E-2</v>
      </c>
      <c r="K498">
        <v>7.0900000000000005E-2</v>
      </c>
      <c r="L498">
        <v>6.3799999999999996E-2</v>
      </c>
      <c r="M498">
        <v>0.49130000000000001</v>
      </c>
      <c r="N498">
        <v>0.2636</v>
      </c>
      <c r="O498">
        <v>2.6953999999999998</v>
      </c>
    </row>
    <row r="499" spans="1:15" x14ac:dyDescent="0.25">
      <c r="A499" s="2">
        <v>1.147701046785E+16</v>
      </c>
      <c r="B499" s="1" t="s">
        <v>15</v>
      </c>
      <c r="C499">
        <v>10.673999999999999</v>
      </c>
      <c r="D499">
        <v>14.1084</v>
      </c>
      <c r="E499">
        <v>-4.8000999999999996</v>
      </c>
      <c r="F499">
        <v>1.6999999999999999E-3</v>
      </c>
      <c r="G499">
        <v>10.6328</v>
      </c>
      <c r="H499">
        <v>14.1236</v>
      </c>
      <c r="I499">
        <v>-4.8789999999999996</v>
      </c>
      <c r="J499">
        <v>7.6700000000000004E-2</v>
      </c>
      <c r="K499">
        <v>7.0900000000000005E-2</v>
      </c>
      <c r="L499">
        <v>6.3799999999999996E-2</v>
      </c>
      <c r="M499">
        <v>0.4909</v>
      </c>
      <c r="N499">
        <v>0.26329999999999998</v>
      </c>
      <c r="O499">
        <v>1.6906000000000001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0 b f 0 0 f - 9 7 3 2 - 4 b 3 0 - 9 f a b - c f 4 d 5 3 e b 2 1 9 d "   x m l n s = " h t t p : / / s c h e m a s . m i c r o s o f t . c o m / D a t a M a s h u p " > A A A A A I M E A A B Q S w M E F A A C A A g A m n E O S y J 1 O F e n A A A A + A A A A B I A H A B D b 2 5 m a W c v U G F j a 2 F n Z S 5 4 b W w g o h g A K K A U A A A A A A A A A A A A A A A A A A A A A A A A A A A A h Y 9 B C 4 I w H M W / i u z u N l e Y y N 9 5 6 J o Q S N F 1 r K U j n e F m 8 7 t 1 6 C P 1 F R L K 6 h a 8 y 3 v 8 H r z 3 u N 0 h H 9 s m u K r e 6 s 5 k K M I U B c r I 7 q h N l a H B n c I E 5 R y 2 Q p 5 F p Y I J N j Y d r c 5 Q 7 d w l J c R 7 j / 0 C d 3 1 F G K U R O R S b U t a q F a E 2 1 g k j F f q 0 j v 9 b i M P + N Y Y z v F x N i m P M k g j I H E O h z R d h 0 2 J M g f y E s B 4 a N / S K K x P u S i C z B f J + w Z 9 Q S w M E F A A C A A g A m n E O 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p x D k v u Z O i B e g E A A E U D A A A T A B w A R m 9 y b X V s Y X M v U 2 V j d G l v b j E u b S C i G A A o o B Q A A A A A A A A A A A A A A A A A A A A A A A A A A A B 1 U V 1 r 4 z A Q f A / k P w j f S w J y i N 2 W O y h + O J w 7 C o X S N u l T d Q T F 3 k t 0 l V Z B K x u n o f + 9 C s 7 R U i w 9 6 G N m Z 3 c G E V R e W W T L / s y u x 6 P x i H b S Q c 0 8 k L + Y u 5 w V T I M f j 1 h Y S 9 u 4 C g J S U j t b 2 K o x g H 7 y W 2 m Y l R Z 9 e N A k E W L 1 k u J r 5 0 U l n g g c C f + C a r v z o p e L R 9 h b E q V 0 d 4 t + T 5 + Q q i C G O r 2 V 2 k h M Q 0 s P L r 1 3 9 l + w J j a N 0 r U 4 O c r n 2 f f 5 j + z S 5 b O K 2 m T K n x e g l V G h u k h 4 w l l p d W O Q i u y K s 1 9 Y 2 V r h t s j y q 5 y z h 8 Z 6 W P q D h u L j O r u z C H + m v A / 4 L Q k j T e B q d g O y D u a T k H Y l N 6 H w z J z x S R + G s + c z / l P r Z S W 1 d F R 4 1 3 x u W e 4 k b k P H 1 W E P H + 1 W T i L 9 t c 7 0 j k 8 k T Q b m 8 + M x 8 c q E 7 N L s Q 0 A f C h k 2 Z g P u j b N j w g i Q r P v P e O h 8 j 3 f r k 4 8 h x S H K t H F R G 1 d 1 6 + B u e F C E a K O S N q p x h m D d R Z l D l G n j o n Z Q h Y q + w G / T 8 U j h 4 I d e v w N Q S w E C L Q A U A A I A C A C a c Q 5 L I n U 4 V 6 c A A A D 4 A A A A E g A A A A A A A A A A A A A A A A A A A A A A Q 2 9 u Z m l n L 1 B h Y 2 t h Z 2 U u e G 1 s U E s B A i 0 A F A A C A A g A m n E O S w / K 6 a u k A A A A 6 Q A A A B M A A A A A A A A A A A A A A A A A 8 w A A A F t D b 2 5 0 Z W 5 0 X 1 R 5 c G V z X S 5 4 b W x Q S w E C L Q A U A A I A C A C a c Q 5 L 7 m T o g X o B A A B F A w A A E w A A A A A A A A A A A A A A A A D k A Q A A R m 9 y b X V s Y X M v U 2 V j d G l v b j E u b V B L B Q Y A A A A A A w A D A M I A A A C 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O E A A A A A A A A G w 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M z B 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3 R l c 3 Q z M H I y I i A v P j x F b n R y e S B U e X B l P S J S Z W x h d G l v b n N o a X B J b m Z v Q 2 9 u d G F p b m V y I i B W Y W x 1 Z T 0 i c 3 s m c X V v d D t j b 2 x 1 b W 5 D b 3 V u d C Z x d W 9 0 O z o x N S w m c X V v d D t r Z X l D b 2 x 1 b W 5 O Y W 1 l c y Z x d W 9 0 O z p b X S w m c X V v d D t x d W V y e V J l b G F 0 a W 9 u c 2 h p c H M m c X V v d D s 6 W 1 0 s J n F 1 b 3 Q 7 Y 2 9 s d W 1 u S W R l b n R p d G l l c y Z x d W 9 0 O z p b J n F 1 b 3 Q 7 U 2 V j d G l v b j E v d G V z d D M w c j I v Q 2 h h b m d l Z C B U e X B l L n t 0 a W 1 l c 3 R h b X A s M H 0 m c X V v d D s s J n F 1 b 3 Q 7 U 2 V j d G l v b j E v d G V z d D M w c j I v Q 2 h h b m d l Z C B U e X B l L n s g c 2 V u c 2 9 y L D F 9 J n F 1 b 3 Q 7 L C Z x d W 9 0 O 1 N l Y 3 R p b 2 4 x L 3 R l c 3 Q z M H I y L 0 N o Y W 5 n Z W Q g V H l w Z S 5 7 I H h f d H J 1 Z S w y f S Z x d W 9 0 O y w m c X V v d D t T Z W N 0 a W 9 u M S 9 0 Z X N 0 M z B y M i 9 D a G F u Z 2 V k I F R 5 c G U u e y B 5 X 3 R y d W U s M 3 0 m c X V v d D s s J n F 1 b 3 Q 7 U 2 V j d G l v b j E v d G V z d D M w c j I v Q 2 h h b m d l Z C B U e X B l L n s g d n h f d H J 1 Z S w 0 f S Z x d W 9 0 O y w m c X V v d D t T Z W N 0 a W 9 u M S 9 0 Z X N 0 M z B y M i 9 D a G F u Z 2 V k I F R 5 c G U u e y B 2 e V 9 0 c n V l L D V 9 J n F 1 b 3 Q 7 L C Z x d W 9 0 O 1 N l Y 3 R p b 2 4 x L 3 R l c 3 Q z M H I y L 0 N o Y W 5 n Z W Q g V H l w Z S 5 7 I H h f Z X N 0 L D Z 9 J n F 1 b 3 Q 7 L C Z x d W 9 0 O 1 N l Y 3 R p b 2 4 x L 3 R l c 3 Q z M H I y L 0 N o Y W 5 n Z W Q g V H l w Z S 5 7 I H l f Z X N 0 L D d 9 J n F 1 b 3 Q 7 L C Z x d W 9 0 O 1 N l Y 3 R p b 2 4 x L 3 R l c 3 Q z M H I y L 0 N o Y W 5 n Z W Q g V H l w Z S 5 7 I H Z 4 X 2 V z d C w 4 f S Z x d W 9 0 O y w m c X V v d D t T Z W N 0 a W 9 u M S 9 0 Z X N 0 M z B y M i 9 D a G F u Z 2 V k I F R 5 c G U u e y B 2 e V 9 l c 3 Q s O X 0 m c X V v d D s s J n F 1 b 3 Q 7 U 2 V j d G l v b j E v d G V z d D M w c j I v Q 2 h h b m d l Z C B U e X B l L n s g c m 1 z Z V 9 4 L D E w f S Z x d W 9 0 O y w m c X V v d D t T Z W N 0 a W 9 u M S 9 0 Z X N 0 M z B y M i 9 D a G F u Z 2 V k I F R 5 c G U u e y B y b X N l X 3 k s M T F 9 J n F 1 b 3 Q 7 L C Z x d W 9 0 O 1 N l Y 3 R p b 2 4 x L 3 R l c 3 Q z M H I y L 0 N o Y W 5 n Z W Q g V H l w Z S 5 7 I H J t c 2 V f d n g s M T J 9 J n F 1 b 3 Q 7 L C Z x d W 9 0 O 1 N l Y 3 R p b 2 4 x L 3 R l c 3 Q z M H I y L 0 N o Y W 5 n Z W Q g V H l w Z S 5 7 I H J t c 2 V f d n k s M T N 9 J n F 1 b 3 Q 7 L C Z x d W 9 0 O 1 N l Y 3 R p b 2 4 x L 3 R l c 3 Q z M H I y L 0 N o Y W 5 n Z W Q g V H l w Z S 5 7 I G 5 p c y w x N H 0 m c X V v d D t d L C Z x d W 9 0 O 0 N v b H V t b k N v d W 5 0 J n F 1 b 3 Q 7 O j E 1 L C Z x d W 9 0 O 0 t l e U N v b H V t b k 5 h b W V z J n F 1 b 3 Q 7 O l t d L C Z x d W 9 0 O 0 N v b H V t b k l k Z W 5 0 a X R p Z X M m c X V v d D s 6 W y Z x d W 9 0 O 1 N l Y 3 R p b 2 4 x L 3 R l c 3 Q z M H I y L 0 N o Y W 5 n Z W Q g V H l w Z S 5 7 d G l t Z X N 0 Y W 1 w L D B 9 J n F 1 b 3 Q 7 L C Z x d W 9 0 O 1 N l Y 3 R p b 2 4 x L 3 R l c 3 Q z M H I y L 0 N o Y W 5 n Z W Q g V H l w Z S 5 7 I H N l b n N v c i w x f S Z x d W 9 0 O y w m c X V v d D t T Z W N 0 a W 9 u M S 9 0 Z X N 0 M z B y M i 9 D a G F u Z 2 V k I F R 5 c G U u e y B 4 X 3 R y d W U s M n 0 m c X V v d D s s J n F 1 b 3 Q 7 U 2 V j d G l v b j E v d G V z d D M w c j I v Q 2 h h b m d l Z C B U e X B l L n s g e V 9 0 c n V l L D N 9 J n F 1 b 3 Q 7 L C Z x d W 9 0 O 1 N l Y 3 R p b 2 4 x L 3 R l c 3 Q z M H I y L 0 N o Y W 5 n Z W Q g V H l w Z S 5 7 I H Z 4 X 3 R y d W U s N H 0 m c X V v d D s s J n F 1 b 3 Q 7 U 2 V j d G l v b j E v d G V z d D M w c j I v Q 2 h h b m d l Z C B U e X B l L n s g d n l f d H J 1 Z S w 1 f S Z x d W 9 0 O y w m c X V v d D t T Z W N 0 a W 9 u M S 9 0 Z X N 0 M z B y M i 9 D a G F u Z 2 V k I F R 5 c G U u e y B 4 X 2 V z d C w 2 f S Z x d W 9 0 O y w m c X V v d D t T Z W N 0 a W 9 u M S 9 0 Z X N 0 M z B y M i 9 D a G F u Z 2 V k I F R 5 c G U u e y B 5 X 2 V z d C w 3 f S Z x d W 9 0 O y w m c X V v d D t T Z W N 0 a W 9 u M S 9 0 Z X N 0 M z B y M i 9 D a G F u Z 2 V k I F R 5 c G U u e y B 2 e F 9 l c 3 Q s O H 0 m c X V v d D s s J n F 1 b 3 Q 7 U 2 V j d G l v b j E v d G V z d D M w c j I v Q 2 h h b m d l Z C B U e X B l L n s g d n l f Z X N 0 L D l 9 J n F 1 b 3 Q 7 L C Z x d W 9 0 O 1 N l Y 3 R p b 2 4 x L 3 R l c 3 Q z M H I y L 0 N o Y W 5 n Z W Q g V H l w Z S 5 7 I H J t c 2 V f e C w x M H 0 m c X V v d D s s J n F 1 b 3 Q 7 U 2 V j d G l v b j E v d G V z d D M w c j I v Q 2 h h b m d l Z C B U e X B l L n s g c m 1 z Z V 9 5 L D E x f S Z x d W 9 0 O y w m c X V v d D t T Z W N 0 a W 9 u M S 9 0 Z X N 0 M z B y M i 9 D a G F u Z 2 V k I F R 5 c G U u e y B y b X N l X 3 Z 4 L D E y f S Z x d W 9 0 O y w m c X V v d D t T Z W N 0 a W 9 u M S 9 0 Z X N 0 M z B y M i 9 D a G F u Z 2 V k I F R 5 c G U u e y B y b X N l X 3 Z 5 L D E z f S Z x d W 9 0 O y w m c X V v d D t T Z W N 0 a W 9 u M S 9 0 Z X N 0 M z B y M i 9 D a G F u Z 2 V k I F R 5 c G U u e y B u a X M s M T R 9 J n F 1 b 3 Q 7 X S w m c X V v d D t S Z W x h d G l v b n N o a X B J b m Z v J n F 1 b 3 Q 7 O l t d f S I g L z 4 8 R W 5 0 c n k g V H l w Z T 0 i R m l s b E x h c 3 R V c G R h d G V k I i B W Y W x 1 Z T 0 i Z D I w M T c t M D g t M T R U M T g 6 M D Y 6 N T Q u M D U z M D Y w N V o i I C 8 + P E V u d H J 5 I F R 5 c G U 9 I k Z p b G x F c n J v c k N v Z G U i I F Z h b H V l P S J z V W 5 r b m 9 3 b i I g L z 4 8 R W 5 0 c n k g V H l w Z T 0 i R m l s b E N v b H V t b k 5 h b W V z I i B W Y W x 1 Z T 0 i c 1 s m c X V v d D t 0 a W 1 l c 3 R h b X A m c X V v d D s s J n F 1 b 3 Q 7 I H N l b n N v c i Z x d W 9 0 O y w m c X V v d D s g e F 9 0 c n V l J n F 1 b 3 Q 7 L C Z x d W 9 0 O y B 5 X 3 R y d W U m c X V v d D s s J n F 1 b 3 Q 7 I H Z 4 X 3 R y d W U m c X V v d D s s J n F 1 b 3 Q 7 I H Z 5 X 3 R y d W U m c X V v d D s s J n F 1 b 3 Q 7 I H h f Z X N 0 J n F 1 b 3 Q 7 L C Z x d W 9 0 O y B 5 X 2 V z d C Z x d W 9 0 O y w m c X V v d D s g d n h f Z X N 0 J n F 1 b 3 Q 7 L C Z x d W 9 0 O y B 2 e V 9 l c 3 Q m c X V v d D s s J n F 1 b 3 Q 7 I H J t c 2 V f e C Z x d W 9 0 O y w m c X V v d D s g c m 1 z Z V 9 5 J n F 1 b 3 Q 7 L C Z x d W 9 0 O y B y b X N l X 3 Z 4 J n F 1 b 3 Q 7 L C Z x d W 9 0 O y B y b X N l X 3 Z 5 J n F 1 b 3 Q 7 L C Z x d W 9 0 O y B u a X M m c X V v d D t d I i A v P j x F b n R y e S B U e X B l P S J G a W x s Q 2 9 s d W 1 u V H l w Z X M i I F Z h b H V l P S J z Q l F Z R k J R V U Z C U V V G Q l F V R k J R V U Y i I C 8 + P E V u d H J 5 I F R 5 c G U 9 I k Z p b G x F c n J v c k N v d W 5 0 I i B W Y W x 1 Z T 0 i b D A i I C 8 + P E V u d H J 5 I F R 5 c G U 9 I k Z p b G x D b 3 V u d C I g V m F s d W U 9 I m w 0 O T g i I C 8 + P E V u d H J 5 I F R 5 c G U 9 I k 5 h b W V V c G R h d G V k Q W Z 0 Z X J G a W x s I i B W Y W x 1 Z T 0 i b D A i I C 8 + P E V u d H J 5 I F R 5 c G U 9 I k F k Z G V k V G 9 E Y X R h T W 9 k Z W w i I F Z h b H V l P S J s M C I g L z 4 8 R W 5 0 c n k g V H l w Z T 0 i R m l s b G V k Q 2 9 t c G x l d G V S Z X N 1 b H R U b 1 d v c m t z a G V l d C I g V m F s d W U 9 I m w x I i A v P j x F b n R y e S B U e X B l P S J G a W x s U 3 R h d H V z I i B W Y W x 1 Z T 0 i c 0 N v b X B s Z X R l I i A v P j x F b n R y e S B U e X B l P S J R d W V y e U l E I i B W Y W x 1 Z T 0 i c 2 E 3 N z E z M j E x L W I x Y W U t N G J j Y y 0 5 N T Q 1 L W J h Z G Y 4 N m M y M m Y 1 Z S I g L z 4 8 R W 5 0 c n k g V H l w Z T 0 i U m V j b 3 Z l c n l U Y X J n Z X R T a G V l d C I g V m F s d W U 9 I n N T a G V l d D Q i I C 8 + P E V u d H J 5 I F R 5 c G U 9 I l J l Y 2 9 2 Z X J 5 V G F y Z 2 V 0 Q 2 9 s d W 1 u I i B W Y W x 1 Z T 0 i b D E i I C 8 + P E V u d H J 5 I F R 5 c G U 9 I l J l Y 2 9 2 Z X J 5 V G F y Z 2 V 0 U m 9 3 I i B W Y W x 1 Z T 0 i b D E i I C 8 + P C 9 T d G F i b G V F b n R y a W V z P j w v S X R l b T 4 8 S X R l b T 4 8 S X R l b U x v Y 2 F 0 a W 9 u P j x J d G V t V H l w Z T 5 G b 3 J t d W x h P C 9 J d G V t V H l w Z T 4 8 S X R l b V B h d G g + U 2 V j d G l v b j E v d G V z d D M w c j I v U 2 9 1 c m N l P C 9 J d G V t U G F 0 a D 4 8 L 0 l 0 Z W 1 M b 2 N h d G l v b j 4 8 U 3 R h Y m x l R W 5 0 c m l l c y A v P j w v S X R l b T 4 8 S X R l b T 4 8 S X R l b U x v Y 2 F 0 a W 9 u P j x J d G V t V H l w Z T 5 G b 3 J t d W x h P C 9 J d G V t V H l w Z T 4 8 S X R l b V B h d G g + U 2 V j d G l v b j E v d G V z d D M w c j I v U H J v b W 9 0 Z W Q l M j B I Z W F k Z X J z P C 9 J d G V t U G F 0 a D 4 8 L 0 l 0 Z W 1 M b 2 N h d G l v b j 4 8 U 3 R h Y m x l R W 5 0 c m l l c y A v P j w v S X R l b T 4 8 S X R l b T 4 8 S X R l b U x v Y 2 F 0 a W 9 u P j x J d G V t V H l w Z T 5 G b 3 J t d W x h P C 9 J d G V t V H l w Z T 4 8 S X R l b V B h d G g + U 2 V j d G l v b j E v d G V z d D M w c j I v Q 2 h h b m d l Z C U y M F R 5 c G U 8 L 0 l 0 Z W 1 Q Y X R o P j w v S X R l b U x v Y 2 F 0 a W 9 u P j x T d G F i b G V F b n R y a W V z I C 8 + P C 9 J d G V t P j w v S X R l b X M + P C 9 M b 2 N h b F B h Y 2 t h Z 2 V N Z X R h Z G F 0 Y U Z p b G U + F g A A A F B L B Q Y A A A A A A A A A A A A A A A A A A A A A A A A m A Q A A A Q A A A N C M n d 8 B F d E R j H o A w E / C l + s B A A A A 5 d f k M 9 K F w E a r 7 o M + t g N Z 9 g A A A A A C A A A A A A A Q Z g A A A A E A A C A A A A B U 4 / a g 1 0 + s W e V M X U m D h n + d N t d 7 m x i a + y q o Q k + I D B W L d A A A A A A O g A A A A A I A A C A A A A A q I R v F 8 U o L w m D + 3 / K y c w j J v 3 i 4 0 e O E T T A 1 m x 2 n b l B w D 1 A A A A B M N Y R + V P 0 7 C 3 q i h p M w B 6 8 R j c Q R T X V w Q u 1 + c q e E x f B X 9 x c Q G Y b o 8 s d X o z 0 r + z a G c Q X o o 3 X t P 4 4 L q o w l 7 L g 1 P B W l a U 5 8 x z d 0 I p Z g 5 H o Y t l p m F U A A A A A h y V m + 2 5 6 B J 0 O h B O e i G D r w H U R 1 X R W h B p / t t S X E d h G t N O R j B X E L a T / c V W S q N + u q 3 j H 7 i I 4 K N j M g 7 r z d m n W 0 + H i C < / D a t a M a s h u p > 
</file>

<file path=customXml/itemProps1.xml><?xml version="1.0" encoding="utf-8"?>
<ds:datastoreItem xmlns:ds="http://schemas.openxmlformats.org/officeDocument/2006/customXml" ds:itemID="{F7B2B09E-0AFD-4E68-A146-35A19BA0D0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3</vt:i4>
      </vt:variant>
    </vt:vector>
  </HeadingPairs>
  <TitlesOfParts>
    <vt:vector size="5" baseType="lpstr">
      <vt:lpstr>R1Data</vt:lpstr>
      <vt:lpstr>R2Data</vt:lpstr>
      <vt:lpstr>VX_Chart1</vt:lpstr>
      <vt:lpstr>NISGraph</vt:lpstr>
      <vt:lpstr>NIS_Histogram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tknight</dc:creator>
  <cp:lastModifiedBy>tknight</cp:lastModifiedBy>
  <cp:lastPrinted>2017-08-14T17:03:14Z</cp:lastPrinted>
  <dcterms:created xsi:type="dcterms:W3CDTF">2017-08-12T15:29:47Z</dcterms:created>
  <dcterms:modified xsi:type="dcterms:W3CDTF">2017-08-14T18:22:03Z</dcterms:modified>
</cp:coreProperties>
</file>