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piwa.Nthele\Downloads\SAMPLE DATA\"/>
    </mc:Choice>
  </mc:AlternateContent>
  <xr:revisionPtr revIDLastSave="0" documentId="13_ncr:1_{2C17C6A4-ED30-45D7-BC77-D7FB4A972DFD}" xr6:coauthVersionLast="47" xr6:coauthVersionMax="47" xr10:uidLastSave="{00000000-0000-0000-0000-000000000000}"/>
  <bookViews>
    <workbookView xWindow="13550" yWindow="-110" windowWidth="38620" windowHeight="21100" xr2:uid="{BDD7188D-18B3-496B-8FA6-BDFAEE366EF8}"/>
  </bookViews>
  <sheets>
    <sheet name="Facilities and Locations" sheetId="1" r:id="rId1"/>
    <sheet name="Facilities bedpa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</calcChain>
</file>

<file path=xl/sharedStrings.xml><?xml version="1.0" encoding="utf-8"?>
<sst xmlns="http://schemas.openxmlformats.org/spreadsheetml/2006/main" count="210" uniqueCount="104">
  <si>
    <t>NUMBER OF PATIENTS</t>
  </si>
  <si>
    <t>NAME OF FACILITY</t>
  </si>
  <si>
    <t>LOCATION</t>
  </si>
  <si>
    <t>Seattle Grace Hospital</t>
  </si>
  <si>
    <t>County General Hospital</t>
  </si>
  <si>
    <t>New Amsterdam Medical Center</t>
  </si>
  <si>
    <t>Ocean Park Hospital</t>
  </si>
  <si>
    <t>St. Bonaventure Hospital</t>
  </si>
  <si>
    <t>Quahog</t>
  </si>
  <si>
    <t>Gotham</t>
  </si>
  <si>
    <t>Springfield</t>
  </si>
  <si>
    <t>Stars Hollow</t>
  </si>
  <si>
    <t>Pawnee</t>
  </si>
  <si>
    <t>Sunnydale</t>
  </si>
  <si>
    <t>Hill Valley</t>
  </si>
  <si>
    <t>Smallville</t>
  </si>
  <si>
    <t>Langley Falls</t>
  </si>
  <si>
    <t>Storybrooke</t>
  </si>
  <si>
    <t>Caprica City</t>
  </si>
  <si>
    <t>Metropolis</t>
  </si>
  <si>
    <t>Twin Peaks</t>
  </si>
  <si>
    <t>Dillon</t>
  </si>
  <si>
    <t>Bedrock</t>
  </si>
  <si>
    <t>Eerie</t>
  </si>
  <si>
    <t>Bayside</t>
  </si>
  <si>
    <t>NUMBER OF BEDS</t>
  </si>
  <si>
    <t>Mystic Falls</t>
  </si>
  <si>
    <t>Lusaka</t>
  </si>
  <si>
    <t>Facilities and Locations</t>
  </si>
  <si>
    <t>Facilities and Beds</t>
  </si>
  <si>
    <t>Winterfell General</t>
  </si>
  <si>
    <t>Vulcan Health Services</t>
  </si>
  <si>
    <t>Brooklyn 99 Infirmary</t>
  </si>
  <si>
    <t>Rivendell Healing Centre</t>
  </si>
  <si>
    <t>Riverdale Health Post</t>
  </si>
  <si>
    <t>Litchfield Health Bay</t>
  </si>
  <si>
    <t>Arkham City Clinic</t>
  </si>
  <si>
    <t>Springfield Health Unit</t>
  </si>
  <si>
    <t>Pelican Town Clinic</t>
  </si>
  <si>
    <t>Wakanda Health Post</t>
  </si>
  <si>
    <t>Metropolis Medical Center</t>
  </si>
  <si>
    <t>Hogwarts Infirmary</t>
  </si>
  <si>
    <t>Bikini Bottom First Aid</t>
  </si>
  <si>
    <t>Dunder Mifflin First Aid</t>
  </si>
  <si>
    <t>South Park Community Health</t>
  </si>
  <si>
    <t>Mystic Falls Hospital</t>
  </si>
  <si>
    <t>Zion Health Base</t>
  </si>
  <si>
    <t>Bayside Medical Centre</t>
  </si>
  <si>
    <t>Raccoon City Field Hospital</t>
  </si>
  <si>
    <t>Pawnee General Hospital</t>
  </si>
  <si>
    <t>King's Landing Medical Pavilion</t>
  </si>
  <si>
    <t>Hawkins Emergency Room</t>
  </si>
  <si>
    <t>Omashu Medical Bay</t>
  </si>
  <si>
    <t>Stark Industries Wellness</t>
  </si>
  <si>
    <t>Xavier's Recovery Wing</t>
  </si>
  <si>
    <t>Los Santos Health Post</t>
  </si>
  <si>
    <t>Hilltop Recovery Centre</t>
  </si>
  <si>
    <t>El Camino Clinic</t>
  </si>
  <si>
    <t>Sunnydale Wellness Clinic</t>
  </si>
  <si>
    <t>St. Clare's Clinic</t>
  </si>
  <si>
    <t>Ba Sing Se Community Clinic</t>
  </si>
  <si>
    <t>Panem Capitol Hospital</t>
  </si>
  <si>
    <t>Sandy Shores Wellness</t>
  </si>
  <si>
    <t>Grey Sloan Memorial Hospital</t>
  </si>
  <si>
    <t>Midgar Sector 7 Health Post</t>
  </si>
  <si>
    <t>Smallville Wellness Centre</t>
  </si>
  <si>
    <t>Chastain Park Memorial</t>
  </si>
  <si>
    <t>Princeton-Plainsboro Hospital</t>
  </si>
  <si>
    <t>Silent Hill Clinic</t>
  </si>
  <si>
    <t>Starfleet Medical Outpost</t>
  </si>
  <si>
    <t>Gotham General</t>
  </si>
  <si>
    <t>Pine Valley Medical</t>
  </si>
  <si>
    <t>Sacred Heart Medical Center</t>
  </si>
  <si>
    <t>Scranton Regional Health</t>
  </si>
  <si>
    <t>Vice City General</t>
  </si>
  <si>
    <t>Kings Landing Medical Pavilion</t>
  </si>
  <si>
    <t>Xaviers Recovery Wing</t>
  </si>
  <si>
    <t>Gotham City</t>
  </si>
  <si>
    <t>Wakanda</t>
  </si>
  <si>
    <t>Asgard</t>
  </si>
  <si>
    <t>Pandora</t>
  </si>
  <si>
    <t>Minas Tirith</t>
  </si>
  <si>
    <t>Raccoon City</t>
  </si>
  <si>
    <t>Hogsmeade</t>
  </si>
  <si>
    <t>King's Landing</t>
  </si>
  <si>
    <t>Emerald City</t>
  </si>
  <si>
    <t>Zion</t>
  </si>
  <si>
    <t>Silent Hill</t>
  </si>
  <si>
    <t>El Paso</t>
  </si>
  <si>
    <t>Derry</t>
  </si>
  <si>
    <t>Amity Island</t>
  </si>
  <si>
    <t>Mos Eisley</t>
  </si>
  <si>
    <t>Endor</t>
  </si>
  <si>
    <t>Genovia</t>
  </si>
  <si>
    <t>Latveria</t>
  </si>
  <si>
    <t>Agrabah</t>
  </si>
  <si>
    <t>Arendelle</t>
  </si>
  <si>
    <t>Duckburg</t>
  </si>
  <si>
    <t>Radiator Springs</t>
  </si>
  <si>
    <t>Bikini Bottom</t>
  </si>
  <si>
    <t>Vice City</t>
  </si>
  <si>
    <t>Themyscira</t>
  </si>
  <si>
    <t>Whoville</t>
  </si>
  <si>
    <t>New medical Center of Amsterdam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</si>
</sst>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5CE371-36CE-4308-80C6-402E035C5A2F}" name="Table4" displayName="Table4" ref="A2:D52" totalsRowShown="0" headerRowDxfId="15" dataDxfId="3">
  <autoFilter ref="A2:D52" xr:uid="{B85CE371-36CE-4308-80C6-402E035C5A2F}"/>
  <tableColumns count="4">
    <tableColumn id="1" xr3:uid="{63779E3F-9FD1-4D1A-BDF3-CC490A37C404}" name="NAME OF FACILITY" dataDxfId="7"/>
    <tableColumn id="2" xr3:uid="{CEAB95BE-1FE6-4DB7-85BD-094F26DC8FCF}" name="NUMBER OF PATIENTS" dataDxfId="6"/>
    <tableColumn id="3" xr3:uid="{C7E5811E-20DC-4777-9061-0A656D47F34E}" name="LOCATION" dataDxfId="5"/>
    <tableColumn id="4" xr3:uid="{D618385A-3664-43C2-BC9F-0A2879E67181}" name="NUMBER OF BEDS" dataDxfId="4">
      <calculatedColumnFormula>IFERROR(VLOOKUP(A3, $K$3:$L$52, 2, 0), "ERROR")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EAEDA7-914F-4205-827B-C3717C52A9A9}" name="Table57" displayName="Table57" ref="K2:L52" totalsRowShown="0" headerRowDxfId="14" dataDxfId="0" headerRowBorderDxfId="13" tableBorderDxfId="12">
  <autoFilter ref="K2:L52" xr:uid="{2AEAEDA7-914F-4205-827B-C3717C52A9A9}"/>
  <tableColumns count="2">
    <tableColumn id="1" xr3:uid="{D89924EB-9FC1-4471-B9DF-9DC2DE0713E8}" name="NAME OF FACILITY" dataDxfId="2"/>
    <tableColumn id="2" xr3:uid="{A64C425F-43EA-4E3C-9C16-43C9111A1C9D}" name="NUMBER OF BEDS" dataDxfId="1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762E6E-3E95-48CA-9F7E-F3708AC241B5}" name="Table572" displayName="Table572" ref="A2:B52" totalsRowShown="0" headerRowDxfId="11" headerRowBorderDxfId="9" tableBorderDxfId="10">
  <autoFilter ref="A2:B52" xr:uid="{C6762E6E-3E95-48CA-9F7E-F3708AC241B5}"/>
  <tableColumns count="2">
    <tableColumn id="1" xr3:uid="{E17ECA3D-81F2-4B7C-AC7F-7AC9102ADB84}" name="NAME OF FACILITY"/>
    <tableColumn id="2" xr3:uid="{6F7F82F6-D2C3-408F-8A6A-1785B16E3831}" name="NUMBER OF BEDS" dataDxfId="8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A9E07-1316-430C-BDEB-351021974620}">
  <dimension ref="A1:M52"/>
  <sheetViews>
    <sheetView tabSelected="1" zoomScale="60" zoomScaleNormal="60" workbookViewId="0">
      <selection activeCell="I34" sqref="I34"/>
    </sheetView>
  </sheetViews>
  <sheetFormatPr defaultRowHeight="18.75" x14ac:dyDescent="0.3"/>
  <cols>
    <col min="1" max="1" width="44.5703125" style="2" bestFit="1" customWidth="1"/>
    <col min="2" max="2" width="30.28515625" style="2" bestFit="1" customWidth="1"/>
    <col min="3" max="3" width="21.7109375" style="2" bestFit="1" customWidth="1"/>
    <col min="4" max="4" width="25.42578125" style="2" bestFit="1" customWidth="1"/>
    <col min="5" max="10" width="9.140625" style="2"/>
    <col min="11" max="11" width="41.28515625" style="2" bestFit="1" customWidth="1"/>
    <col min="12" max="12" width="25.42578125" style="2" bestFit="1" customWidth="1"/>
    <col min="13" max="16384" width="9.140625" style="2"/>
  </cols>
  <sheetData>
    <row r="1" spans="1:13" ht="21" x14ac:dyDescent="0.35">
      <c r="A1" s="5" t="s">
        <v>28</v>
      </c>
      <c r="B1" s="5"/>
      <c r="C1" s="5"/>
      <c r="D1" s="5"/>
      <c r="K1" s="6" t="s">
        <v>29</v>
      </c>
      <c r="L1" s="7"/>
    </row>
    <row r="2" spans="1:13" s="1" customFormat="1" x14ac:dyDescent="0.3">
      <c r="A2" s="1" t="s">
        <v>1</v>
      </c>
      <c r="B2" s="1" t="s">
        <v>0</v>
      </c>
      <c r="C2" s="1" t="s">
        <v>2</v>
      </c>
      <c r="D2" s="1" t="s">
        <v>25</v>
      </c>
      <c r="K2" s="3" t="s">
        <v>1</v>
      </c>
      <c r="L2" s="4" t="s">
        <v>25</v>
      </c>
    </row>
    <row r="3" spans="1:13" ht="21" x14ac:dyDescent="0.35">
      <c r="A3" s="8" t="s">
        <v>30</v>
      </c>
      <c r="B3" s="8">
        <v>248</v>
      </c>
      <c r="C3" s="8" t="s">
        <v>8</v>
      </c>
      <c r="D3" s="8">
        <f t="shared" ref="D3:D34" si="0">IFERROR(VLOOKUP(A3, $K$3:$L$52, 2, 0), "ERROR")</f>
        <v>3000</v>
      </c>
      <c r="E3" s="8"/>
      <c r="F3" s="8"/>
      <c r="G3" s="8"/>
      <c r="H3" s="8"/>
      <c r="I3" s="8"/>
      <c r="J3" s="8"/>
      <c r="K3" s="8" t="s">
        <v>30</v>
      </c>
      <c r="L3" s="8">
        <v>3000</v>
      </c>
      <c r="M3" s="8"/>
    </row>
    <row r="4" spans="1:13" ht="21" x14ac:dyDescent="0.35">
      <c r="A4" s="8" t="s">
        <v>31</v>
      </c>
      <c r="B4" s="8">
        <v>517</v>
      </c>
      <c r="C4" s="8" t="s">
        <v>9</v>
      </c>
      <c r="D4" s="8">
        <f t="shared" si="0"/>
        <v>0</v>
      </c>
      <c r="E4" s="8"/>
      <c r="F4" s="8"/>
      <c r="G4" s="8"/>
      <c r="H4" s="8"/>
      <c r="I4" s="8"/>
      <c r="J4" s="8"/>
      <c r="K4" s="8" t="s">
        <v>31</v>
      </c>
      <c r="L4" s="8"/>
      <c r="M4" s="8"/>
    </row>
    <row r="5" spans="1:13" ht="21" x14ac:dyDescent="0.35">
      <c r="A5" s="8" t="s">
        <v>32</v>
      </c>
      <c r="B5" s="8">
        <v>394</v>
      </c>
      <c r="C5" s="8" t="s">
        <v>10</v>
      </c>
      <c r="D5" s="8">
        <f t="shared" si="0"/>
        <v>0</v>
      </c>
      <c r="E5" s="8"/>
      <c r="F5" s="8"/>
      <c r="G5" s="8"/>
      <c r="H5" s="8"/>
      <c r="I5" s="8"/>
      <c r="J5" s="8"/>
      <c r="K5" s="8" t="s">
        <v>32</v>
      </c>
      <c r="L5" s="8">
        <v>0</v>
      </c>
      <c r="M5" s="8"/>
    </row>
    <row r="6" spans="1:13" ht="21" x14ac:dyDescent="0.35">
      <c r="A6" s="8" t="s">
        <v>33</v>
      </c>
      <c r="B6" s="8">
        <v>610</v>
      </c>
      <c r="C6" s="8" t="s">
        <v>11</v>
      </c>
      <c r="D6" s="8">
        <f t="shared" si="0"/>
        <v>350</v>
      </c>
      <c r="E6" s="8"/>
      <c r="F6" s="8"/>
      <c r="G6" s="8"/>
      <c r="H6" s="8"/>
      <c r="I6" s="8"/>
      <c r="J6" s="8"/>
      <c r="K6" s="8" t="s">
        <v>33</v>
      </c>
      <c r="L6" s="8">
        <v>350</v>
      </c>
      <c r="M6" s="8"/>
    </row>
    <row r="7" spans="1:13" ht="21" x14ac:dyDescent="0.35">
      <c r="A7" s="8" t="s">
        <v>34</v>
      </c>
      <c r="B7" s="8">
        <v>283</v>
      </c>
      <c r="C7" s="8" t="s">
        <v>12</v>
      </c>
      <c r="D7" s="8">
        <f t="shared" si="0"/>
        <v>400</v>
      </c>
      <c r="E7" s="8"/>
      <c r="F7" s="8"/>
      <c r="G7" s="8"/>
      <c r="H7" s="8"/>
      <c r="I7" s="8"/>
      <c r="J7" s="8"/>
      <c r="K7" s="8" t="s">
        <v>34</v>
      </c>
      <c r="L7" s="8">
        <v>400</v>
      </c>
      <c r="M7" s="8"/>
    </row>
    <row r="8" spans="1:13" ht="21" x14ac:dyDescent="0.35">
      <c r="A8" s="8" t="s">
        <v>35</v>
      </c>
      <c r="B8" s="8">
        <v>432</v>
      </c>
      <c r="C8" s="8" t="s">
        <v>13</v>
      </c>
      <c r="D8" s="8">
        <f t="shared" si="0"/>
        <v>900</v>
      </c>
      <c r="E8" s="8"/>
      <c r="F8" s="8"/>
      <c r="G8" s="8"/>
      <c r="H8" s="8"/>
      <c r="I8" s="8"/>
      <c r="J8" s="8"/>
      <c r="K8" s="8" t="s">
        <v>35</v>
      </c>
      <c r="L8" s="8">
        <v>900</v>
      </c>
      <c r="M8" s="8"/>
    </row>
    <row r="9" spans="1:13" ht="21" x14ac:dyDescent="0.35">
      <c r="A9" s="8" t="s">
        <v>36</v>
      </c>
      <c r="B9" s="8">
        <v>559</v>
      </c>
      <c r="C9" s="8" t="s">
        <v>16</v>
      </c>
      <c r="D9" s="8">
        <f t="shared" si="0"/>
        <v>900</v>
      </c>
      <c r="E9" s="8"/>
      <c r="F9" s="8"/>
      <c r="G9" s="8"/>
      <c r="H9" s="8"/>
      <c r="I9" s="8"/>
      <c r="J9" s="8"/>
      <c r="K9" s="8" t="s">
        <v>36</v>
      </c>
      <c r="L9" s="8">
        <v>900</v>
      </c>
      <c r="M9" s="8"/>
    </row>
    <row r="10" spans="1:13" ht="21" x14ac:dyDescent="0.35">
      <c r="A10" s="8" t="s">
        <v>37</v>
      </c>
      <c r="B10" s="8">
        <v>319</v>
      </c>
      <c r="C10" s="8" t="s">
        <v>14</v>
      </c>
      <c r="D10" s="8">
        <f t="shared" si="0"/>
        <v>50</v>
      </c>
      <c r="E10" s="8"/>
      <c r="F10" s="8"/>
      <c r="G10" s="8"/>
      <c r="H10" s="8"/>
      <c r="I10" s="8"/>
      <c r="J10" s="8"/>
      <c r="K10" s="8" t="s">
        <v>37</v>
      </c>
      <c r="L10" s="8">
        <v>50</v>
      </c>
      <c r="M10" s="8"/>
    </row>
    <row r="11" spans="1:13" ht="21" x14ac:dyDescent="0.35">
      <c r="A11" s="8" t="s">
        <v>38</v>
      </c>
      <c r="B11" s="8">
        <v>145</v>
      </c>
      <c r="C11" s="8" t="s">
        <v>15</v>
      </c>
      <c r="D11" s="8">
        <f t="shared" si="0"/>
        <v>1000</v>
      </c>
      <c r="E11" s="8"/>
      <c r="F11" s="8"/>
      <c r="G11" s="8"/>
      <c r="H11" s="8"/>
      <c r="I11" s="8"/>
      <c r="J11" s="8"/>
      <c r="K11" s="8" t="s">
        <v>38</v>
      </c>
      <c r="L11" s="8">
        <v>1000</v>
      </c>
      <c r="M11" s="8"/>
    </row>
    <row r="12" spans="1:13" ht="21" x14ac:dyDescent="0.35">
      <c r="A12" s="8" t="s">
        <v>39</v>
      </c>
      <c r="B12" s="8">
        <v>376</v>
      </c>
      <c r="C12" s="8"/>
      <c r="D12" s="8">
        <f t="shared" si="0"/>
        <v>0</v>
      </c>
      <c r="E12" s="8"/>
      <c r="F12" s="8"/>
      <c r="G12" s="8"/>
      <c r="H12" s="8"/>
      <c r="I12" s="8"/>
      <c r="J12" s="8"/>
      <c r="K12" s="8" t="s">
        <v>39</v>
      </c>
      <c r="L12" s="8"/>
      <c r="M12" s="8"/>
    </row>
    <row r="13" spans="1:13" ht="21" x14ac:dyDescent="0.35">
      <c r="A13" s="8" t="s">
        <v>40</v>
      </c>
      <c r="B13" s="8">
        <v>480</v>
      </c>
      <c r="C13" s="8" t="s">
        <v>17</v>
      </c>
      <c r="D13" s="8">
        <f t="shared" si="0"/>
        <v>200</v>
      </c>
      <c r="E13" s="8"/>
      <c r="F13" s="8"/>
      <c r="G13" s="8"/>
      <c r="H13" s="8"/>
      <c r="I13" s="8"/>
      <c r="J13" s="8"/>
      <c r="K13" s="8" t="s">
        <v>40</v>
      </c>
      <c r="L13" s="8">
        <v>200</v>
      </c>
      <c r="M13" s="8"/>
    </row>
    <row r="14" spans="1:13" ht="21" x14ac:dyDescent="0.35">
      <c r="A14" s="8" t="s">
        <v>41</v>
      </c>
      <c r="B14" s="8">
        <v>521</v>
      </c>
      <c r="C14" s="8" t="s">
        <v>18</v>
      </c>
      <c r="D14" s="8">
        <f t="shared" si="0"/>
        <v>550</v>
      </c>
      <c r="E14" s="8"/>
      <c r="F14" s="8"/>
      <c r="G14" s="8"/>
      <c r="H14" s="8"/>
      <c r="I14" s="8"/>
      <c r="J14" s="8"/>
      <c r="K14" s="8" t="s">
        <v>41</v>
      </c>
      <c r="L14" s="8">
        <v>550</v>
      </c>
      <c r="M14" s="8"/>
    </row>
    <row r="15" spans="1:13" ht="21" x14ac:dyDescent="0.35">
      <c r="A15" s="8" t="s">
        <v>42</v>
      </c>
      <c r="B15" s="8">
        <v>208</v>
      </c>
      <c r="C15" s="8" t="s">
        <v>19</v>
      </c>
      <c r="D15" s="8">
        <f t="shared" si="0"/>
        <v>600</v>
      </c>
      <c r="E15" s="8"/>
      <c r="F15" s="8"/>
      <c r="G15" s="8"/>
      <c r="H15" s="8"/>
      <c r="I15" s="8"/>
      <c r="J15" s="8"/>
      <c r="K15" s="8" t="s">
        <v>42</v>
      </c>
      <c r="L15" s="8">
        <v>600</v>
      </c>
      <c r="M15" s="8"/>
    </row>
    <row r="16" spans="1:13" ht="21" x14ac:dyDescent="0.35">
      <c r="A16" s="8" t="s">
        <v>7</v>
      </c>
      <c r="B16" s="8">
        <v>601</v>
      </c>
      <c r="C16" s="8" t="s">
        <v>20</v>
      </c>
      <c r="D16" s="8">
        <f t="shared" si="0"/>
        <v>0</v>
      </c>
      <c r="E16" s="8"/>
      <c r="F16" s="8"/>
      <c r="G16" s="8"/>
      <c r="H16" s="8"/>
      <c r="I16" s="8"/>
      <c r="J16" s="8"/>
      <c r="K16" s="8" t="s">
        <v>7</v>
      </c>
      <c r="L16" s="8">
        <v>0</v>
      </c>
      <c r="M16" s="8"/>
    </row>
    <row r="17" spans="1:13" ht="21" x14ac:dyDescent="0.35">
      <c r="A17" s="8" t="s">
        <v>43</v>
      </c>
      <c r="B17" s="8">
        <v>122</v>
      </c>
      <c r="C17" s="8" t="s">
        <v>21</v>
      </c>
      <c r="D17" s="8">
        <f t="shared" si="0"/>
        <v>1000</v>
      </c>
      <c r="E17" s="8"/>
      <c r="F17" s="8"/>
      <c r="G17" s="8"/>
      <c r="H17" s="8"/>
      <c r="I17" s="8"/>
      <c r="J17" s="8"/>
      <c r="K17" s="8" t="s">
        <v>43</v>
      </c>
      <c r="L17" s="8">
        <v>1000</v>
      </c>
      <c r="M17" s="8"/>
    </row>
    <row r="18" spans="1:13" ht="21" x14ac:dyDescent="0.35">
      <c r="A18" s="8" t="s">
        <v>44</v>
      </c>
      <c r="B18" s="8">
        <v>457</v>
      </c>
      <c r="C18" s="8" t="s">
        <v>22</v>
      </c>
      <c r="D18" s="8">
        <f t="shared" si="0"/>
        <v>500</v>
      </c>
      <c r="E18" s="8"/>
      <c r="F18" s="8"/>
      <c r="G18" s="8"/>
      <c r="H18" s="8"/>
      <c r="I18" s="8"/>
      <c r="J18" s="8"/>
      <c r="K18" s="8" t="s">
        <v>44</v>
      </c>
      <c r="L18" s="8">
        <v>500</v>
      </c>
      <c r="M18" s="8"/>
    </row>
    <row r="19" spans="1:13" ht="21" x14ac:dyDescent="0.35">
      <c r="A19" s="8" t="s">
        <v>45</v>
      </c>
      <c r="B19" s="8">
        <v>33</v>
      </c>
      <c r="C19" s="8" t="s">
        <v>23</v>
      </c>
      <c r="D19" s="8">
        <f t="shared" si="0"/>
        <v>0</v>
      </c>
      <c r="E19" s="8"/>
      <c r="F19" s="8"/>
      <c r="G19" s="8"/>
      <c r="H19" s="8"/>
      <c r="I19" s="8"/>
      <c r="J19" s="8"/>
      <c r="K19" s="8" t="s">
        <v>45</v>
      </c>
      <c r="L19" s="8"/>
      <c r="M19" s="8"/>
    </row>
    <row r="20" spans="1:13" ht="21" x14ac:dyDescent="0.35">
      <c r="A20" s="8" t="s">
        <v>46</v>
      </c>
      <c r="B20" s="8">
        <v>389</v>
      </c>
      <c r="C20" s="8" t="s">
        <v>24</v>
      </c>
      <c r="D20" s="8">
        <f t="shared" si="0"/>
        <v>0</v>
      </c>
      <c r="E20" s="8"/>
      <c r="F20" s="8"/>
      <c r="G20" s="8"/>
      <c r="H20" s="8"/>
      <c r="I20" s="8"/>
      <c r="J20" s="8"/>
      <c r="K20" s="8" t="s">
        <v>46</v>
      </c>
      <c r="L20" s="8">
        <v>0</v>
      </c>
      <c r="M20" s="8"/>
    </row>
    <row r="21" spans="1:13" ht="21" x14ac:dyDescent="0.35">
      <c r="A21" s="8" t="s">
        <v>47</v>
      </c>
      <c r="B21" s="8">
        <v>266</v>
      </c>
      <c r="C21" s="8" t="s">
        <v>26</v>
      </c>
      <c r="D21" s="8">
        <f t="shared" si="0"/>
        <v>900</v>
      </c>
      <c r="E21" s="8"/>
      <c r="F21" s="8"/>
      <c r="G21" s="8"/>
      <c r="H21" s="8"/>
      <c r="I21" s="8"/>
      <c r="J21" s="8"/>
      <c r="K21" s="8" t="s">
        <v>47</v>
      </c>
      <c r="L21" s="8">
        <v>900</v>
      </c>
      <c r="M21" s="8"/>
    </row>
    <row r="22" spans="1:13" ht="21" x14ac:dyDescent="0.35">
      <c r="A22" s="8" t="s">
        <v>48</v>
      </c>
      <c r="B22" s="8">
        <v>0</v>
      </c>
      <c r="C22" s="8" t="s">
        <v>27</v>
      </c>
      <c r="D22" s="8">
        <f t="shared" si="0"/>
        <v>700</v>
      </c>
      <c r="E22" s="8"/>
      <c r="F22" s="8"/>
      <c r="G22" s="8"/>
      <c r="H22" s="8"/>
      <c r="I22" s="8"/>
      <c r="J22" s="8"/>
      <c r="K22" s="8" t="s">
        <v>48</v>
      </c>
      <c r="L22" s="8">
        <v>700</v>
      </c>
      <c r="M22" s="8"/>
    </row>
    <row r="23" spans="1:13" ht="21" x14ac:dyDescent="0.35">
      <c r="A23" s="8" t="s">
        <v>49</v>
      </c>
      <c r="B23" s="8">
        <v>35</v>
      </c>
      <c r="C23" s="8" t="s">
        <v>77</v>
      </c>
      <c r="D23" s="8">
        <f t="shared" si="0"/>
        <v>0</v>
      </c>
      <c r="E23" s="8"/>
      <c r="F23" s="8"/>
      <c r="G23" s="8"/>
      <c r="H23" s="8"/>
      <c r="I23" s="8"/>
      <c r="J23" s="8"/>
      <c r="K23" s="8" t="s">
        <v>49</v>
      </c>
      <c r="L23" s="8"/>
      <c r="M23" s="8"/>
    </row>
    <row r="24" spans="1:13" ht="21" x14ac:dyDescent="0.35">
      <c r="A24" s="8" t="s">
        <v>50</v>
      </c>
      <c r="B24" s="8">
        <v>56</v>
      </c>
      <c r="C24" s="8" t="s">
        <v>19</v>
      </c>
      <c r="D24" s="8" t="str">
        <f t="shared" si="0"/>
        <v>ERROR</v>
      </c>
      <c r="E24" s="8"/>
      <c r="F24" s="8"/>
      <c r="G24" s="8"/>
      <c r="H24" s="8"/>
      <c r="I24" s="8"/>
      <c r="J24" s="8"/>
      <c r="K24" s="8" t="s">
        <v>75</v>
      </c>
      <c r="L24" s="8">
        <v>2424</v>
      </c>
      <c r="M24" s="8"/>
    </row>
    <row r="25" spans="1:13" ht="21" x14ac:dyDescent="0.35">
      <c r="A25" s="8" t="s">
        <v>51</v>
      </c>
      <c r="B25" s="8">
        <v>44</v>
      </c>
      <c r="C25" s="8" t="s">
        <v>78</v>
      </c>
      <c r="D25" s="8">
        <f t="shared" si="0"/>
        <v>700</v>
      </c>
      <c r="E25" s="8"/>
      <c r="F25" s="8"/>
      <c r="G25" s="8"/>
      <c r="H25" s="8"/>
      <c r="I25" s="8"/>
      <c r="J25" s="8"/>
      <c r="K25" s="8" t="s">
        <v>51</v>
      </c>
      <c r="L25" s="8">
        <v>700</v>
      </c>
      <c r="M25" s="8"/>
    </row>
    <row r="26" spans="1:13" ht="21" x14ac:dyDescent="0.35">
      <c r="A26" s="8" t="s">
        <v>52</v>
      </c>
      <c r="B26" s="8">
        <v>37</v>
      </c>
      <c r="C26" s="8" t="s">
        <v>79</v>
      </c>
      <c r="D26" s="8">
        <f t="shared" si="0"/>
        <v>700</v>
      </c>
      <c r="E26" s="8"/>
      <c r="F26" s="8"/>
      <c r="G26" s="8"/>
      <c r="H26" s="8"/>
      <c r="I26" s="8"/>
      <c r="J26" s="8"/>
      <c r="K26" s="8" t="s">
        <v>52</v>
      </c>
      <c r="L26" s="8">
        <v>700</v>
      </c>
      <c r="M26" s="8"/>
    </row>
    <row r="27" spans="1:13" ht="21" x14ac:dyDescent="0.35">
      <c r="A27" s="8" t="s">
        <v>53</v>
      </c>
      <c r="B27" s="8">
        <v>58</v>
      </c>
      <c r="C27" s="8" t="s">
        <v>80</v>
      </c>
      <c r="D27" s="8">
        <f t="shared" si="0"/>
        <v>0</v>
      </c>
      <c r="E27" s="8"/>
      <c r="F27" s="8"/>
      <c r="G27" s="8"/>
      <c r="H27" s="8"/>
      <c r="I27" s="8"/>
      <c r="J27" s="8"/>
      <c r="K27" s="8" t="s">
        <v>53</v>
      </c>
      <c r="L27" s="8"/>
      <c r="M27" s="8"/>
    </row>
    <row r="28" spans="1:13" ht="21" x14ac:dyDescent="0.35">
      <c r="A28" s="8" t="s">
        <v>54</v>
      </c>
      <c r="B28" s="8">
        <v>24</v>
      </c>
      <c r="C28" s="8" t="s">
        <v>81</v>
      </c>
      <c r="D28" s="8" t="str">
        <f t="shared" si="0"/>
        <v>ERROR</v>
      </c>
      <c r="E28" s="8"/>
      <c r="F28" s="8"/>
      <c r="G28" s="8"/>
      <c r="H28" s="8"/>
      <c r="I28" s="8"/>
      <c r="J28" s="8"/>
      <c r="K28" s="8" t="s">
        <v>76</v>
      </c>
      <c r="L28" s="8">
        <v>2424</v>
      </c>
      <c r="M28" s="8"/>
    </row>
    <row r="29" spans="1:13" ht="21" x14ac:dyDescent="0.35">
      <c r="A29" s="8" t="s">
        <v>55</v>
      </c>
      <c r="B29" s="8">
        <v>50</v>
      </c>
      <c r="C29" s="8" t="s">
        <v>82</v>
      </c>
      <c r="D29" s="8">
        <f t="shared" si="0"/>
        <v>10</v>
      </c>
      <c r="E29" s="8"/>
      <c r="F29" s="8"/>
      <c r="G29" s="8"/>
      <c r="H29" s="8"/>
      <c r="I29" s="8"/>
      <c r="J29" s="8"/>
      <c r="K29" s="8" t="s">
        <v>55</v>
      </c>
      <c r="L29" s="8">
        <v>10</v>
      </c>
      <c r="M29" s="8"/>
    </row>
    <row r="30" spans="1:13" ht="21" x14ac:dyDescent="0.35">
      <c r="A30" s="8" t="s">
        <v>56</v>
      </c>
      <c r="B30" s="8">
        <v>55</v>
      </c>
      <c r="C30" s="8" t="s">
        <v>83</v>
      </c>
      <c r="D30" s="8">
        <f t="shared" si="0"/>
        <v>10</v>
      </c>
      <c r="E30" s="8"/>
      <c r="F30" s="8"/>
      <c r="G30" s="8"/>
      <c r="H30" s="8"/>
      <c r="I30" s="8"/>
      <c r="J30" s="8"/>
      <c r="K30" s="8" t="s">
        <v>56</v>
      </c>
      <c r="L30" s="8">
        <v>10</v>
      </c>
      <c r="M30" s="8"/>
    </row>
    <row r="31" spans="1:13" ht="21" x14ac:dyDescent="0.35">
      <c r="A31" s="8" t="s">
        <v>57</v>
      </c>
      <c r="B31" s="8">
        <v>66</v>
      </c>
      <c r="C31" s="8" t="s">
        <v>84</v>
      </c>
      <c r="D31" s="8">
        <f t="shared" si="0"/>
        <v>10</v>
      </c>
      <c r="E31" s="8"/>
      <c r="F31" s="8"/>
      <c r="G31" s="8"/>
      <c r="H31" s="8"/>
      <c r="I31" s="8"/>
      <c r="J31" s="8"/>
      <c r="K31" s="8" t="s">
        <v>57</v>
      </c>
      <c r="L31" s="8">
        <v>10</v>
      </c>
      <c r="M31" s="8"/>
    </row>
    <row r="32" spans="1:13" ht="21" x14ac:dyDescent="0.35">
      <c r="A32" s="8" t="s">
        <v>58</v>
      </c>
      <c r="B32" s="8">
        <v>69</v>
      </c>
      <c r="C32" s="8" t="s">
        <v>85</v>
      </c>
      <c r="D32" s="8">
        <f t="shared" si="0"/>
        <v>2000</v>
      </c>
      <c r="E32" s="8"/>
      <c r="F32" s="8"/>
      <c r="G32" s="8"/>
      <c r="H32" s="8"/>
      <c r="I32" s="8"/>
      <c r="J32" s="8"/>
      <c r="K32" s="8" t="s">
        <v>58</v>
      </c>
      <c r="L32" s="8">
        <v>2000</v>
      </c>
      <c r="M32" s="8"/>
    </row>
    <row r="33" spans="1:13" ht="21" x14ac:dyDescent="0.35">
      <c r="A33" s="8" t="s">
        <v>59</v>
      </c>
      <c r="B33" s="8">
        <v>24</v>
      </c>
      <c r="C33" s="8" t="s">
        <v>86</v>
      </c>
      <c r="D33" s="8">
        <f t="shared" si="0"/>
        <v>600</v>
      </c>
      <c r="E33" s="8"/>
      <c r="F33" s="8"/>
      <c r="G33" s="8"/>
      <c r="H33" s="8"/>
      <c r="I33" s="8"/>
      <c r="J33" s="8"/>
      <c r="K33" s="8" t="s">
        <v>59</v>
      </c>
      <c r="L33" s="8">
        <v>600</v>
      </c>
      <c r="M33" s="8"/>
    </row>
    <row r="34" spans="1:13" ht="21" x14ac:dyDescent="0.35">
      <c r="A34" s="8" t="s">
        <v>60</v>
      </c>
      <c r="B34" s="8">
        <v>90</v>
      </c>
      <c r="C34" s="8" t="s">
        <v>14</v>
      </c>
      <c r="D34" s="8">
        <f t="shared" si="0"/>
        <v>500</v>
      </c>
      <c r="E34" s="8"/>
      <c r="F34" s="8"/>
      <c r="G34" s="8"/>
      <c r="H34" s="8"/>
      <c r="I34" s="8"/>
      <c r="J34" s="8"/>
      <c r="K34" s="8" t="s">
        <v>60</v>
      </c>
      <c r="L34" s="8">
        <v>500</v>
      </c>
      <c r="M34" s="8"/>
    </row>
    <row r="35" spans="1:13" ht="21" x14ac:dyDescent="0.35">
      <c r="A35" s="8" t="s">
        <v>61</v>
      </c>
      <c r="B35" s="8">
        <v>90</v>
      </c>
      <c r="C35" s="8" t="s">
        <v>87</v>
      </c>
      <c r="D35" s="8">
        <f t="shared" ref="D35:D52" si="1">IFERROR(VLOOKUP(A35, $K$3:$L$52, 2, 0), "ERROR")</f>
        <v>250</v>
      </c>
      <c r="E35" s="8"/>
      <c r="F35" s="8"/>
      <c r="G35" s="8"/>
      <c r="H35" s="8"/>
      <c r="I35" s="8"/>
      <c r="J35" s="8"/>
      <c r="K35" s="8" t="s">
        <v>61</v>
      </c>
      <c r="L35" s="8">
        <v>250</v>
      </c>
      <c r="M35" s="8"/>
    </row>
    <row r="36" spans="1:13" ht="21" x14ac:dyDescent="0.35">
      <c r="A36" s="8" t="s">
        <v>62</v>
      </c>
      <c r="B36" s="8">
        <v>98</v>
      </c>
      <c r="C36" s="8" t="s">
        <v>10</v>
      </c>
      <c r="D36" s="8">
        <f t="shared" si="1"/>
        <v>200</v>
      </c>
      <c r="E36" s="8"/>
      <c r="F36" s="8"/>
      <c r="G36" s="8"/>
      <c r="H36" s="8"/>
      <c r="I36" s="8"/>
      <c r="J36" s="8"/>
      <c r="K36" s="8" t="s">
        <v>62</v>
      </c>
      <c r="L36" s="8">
        <v>200</v>
      </c>
      <c r="M36" s="8"/>
    </row>
    <row r="37" spans="1:13" ht="21" x14ac:dyDescent="0.35">
      <c r="A37" s="8" t="s">
        <v>63</v>
      </c>
      <c r="B37" s="8">
        <v>78</v>
      </c>
      <c r="C37" s="8" t="s">
        <v>88</v>
      </c>
      <c r="D37" s="8">
        <f t="shared" si="1"/>
        <v>800</v>
      </c>
      <c r="E37" s="8"/>
      <c r="F37" s="8"/>
      <c r="G37" s="8"/>
      <c r="H37" s="8"/>
      <c r="I37" s="8"/>
      <c r="J37" s="8"/>
      <c r="K37" s="8" t="s">
        <v>63</v>
      </c>
      <c r="L37" s="8">
        <v>800</v>
      </c>
      <c r="M37" s="8"/>
    </row>
    <row r="38" spans="1:13" ht="21" x14ac:dyDescent="0.35">
      <c r="A38" s="8" t="s">
        <v>6</v>
      </c>
      <c r="B38" s="8">
        <v>10</v>
      </c>
      <c r="C38" s="8" t="s">
        <v>89</v>
      </c>
      <c r="D38" s="8">
        <f t="shared" si="1"/>
        <v>200</v>
      </c>
      <c r="E38" s="8"/>
      <c r="F38" s="8"/>
      <c r="G38" s="8"/>
      <c r="H38" s="8"/>
      <c r="I38" s="8"/>
      <c r="J38" s="8"/>
      <c r="K38" s="8" t="s">
        <v>6</v>
      </c>
      <c r="L38" s="8">
        <v>200</v>
      </c>
      <c r="M38" s="8"/>
    </row>
    <row r="39" spans="1:13" ht="21" x14ac:dyDescent="0.35">
      <c r="A39" s="8" t="s">
        <v>64</v>
      </c>
      <c r="B39" s="8">
        <v>100</v>
      </c>
      <c r="C39" s="8" t="s">
        <v>90</v>
      </c>
      <c r="D39" s="8">
        <f t="shared" si="1"/>
        <v>250</v>
      </c>
      <c r="E39" s="8"/>
      <c r="F39" s="8"/>
      <c r="G39" s="8"/>
      <c r="H39" s="8"/>
      <c r="I39" s="8"/>
      <c r="J39" s="8"/>
      <c r="K39" s="8" t="s">
        <v>64</v>
      </c>
      <c r="L39" s="8">
        <v>250</v>
      </c>
      <c r="M39" s="8"/>
    </row>
    <row r="40" spans="1:13" ht="21" x14ac:dyDescent="0.35">
      <c r="A40" s="8" t="s">
        <v>3</v>
      </c>
      <c r="B40" s="8">
        <v>500</v>
      </c>
      <c r="C40" s="8" t="s">
        <v>91</v>
      </c>
      <c r="D40" s="8">
        <f t="shared" si="1"/>
        <v>350</v>
      </c>
      <c r="E40" s="8"/>
      <c r="F40" s="8"/>
      <c r="G40" s="8"/>
      <c r="H40" s="8"/>
      <c r="I40" s="8"/>
      <c r="J40" s="8"/>
      <c r="K40" s="8" t="s">
        <v>3</v>
      </c>
      <c r="L40" s="8">
        <v>350</v>
      </c>
      <c r="M40" s="8"/>
    </row>
    <row r="41" spans="1:13" ht="21" x14ac:dyDescent="0.35">
      <c r="A41" s="8" t="s">
        <v>65</v>
      </c>
      <c r="B41" s="8">
        <v>90</v>
      </c>
      <c r="C41" s="8" t="s">
        <v>92</v>
      </c>
      <c r="D41" s="8">
        <f t="shared" si="1"/>
        <v>450</v>
      </c>
      <c r="E41" s="8"/>
      <c r="F41" s="8"/>
      <c r="G41" s="8"/>
      <c r="H41" s="8"/>
      <c r="I41" s="8"/>
      <c r="J41" s="8"/>
      <c r="K41" s="8" t="s">
        <v>65</v>
      </c>
      <c r="L41" s="8">
        <v>450</v>
      </c>
      <c r="M41" s="8"/>
    </row>
    <row r="42" spans="1:13" ht="21" x14ac:dyDescent="0.35">
      <c r="A42" s="8" t="s">
        <v>66</v>
      </c>
      <c r="B42" s="8">
        <v>35</v>
      </c>
      <c r="C42" s="8" t="s">
        <v>93</v>
      </c>
      <c r="D42" s="8">
        <f t="shared" si="1"/>
        <v>900</v>
      </c>
      <c r="E42" s="8"/>
      <c r="F42" s="8"/>
      <c r="G42" s="8"/>
      <c r="H42" s="8"/>
      <c r="I42" s="8"/>
      <c r="J42" s="8"/>
      <c r="K42" s="8" t="s">
        <v>66</v>
      </c>
      <c r="L42" s="8">
        <v>900</v>
      </c>
      <c r="M42" s="8"/>
    </row>
    <row r="43" spans="1:13" ht="21" x14ac:dyDescent="0.35">
      <c r="A43" s="8" t="s">
        <v>103</v>
      </c>
      <c r="B43" s="8">
        <v>45</v>
      </c>
      <c r="C43" s="8" t="s">
        <v>94</v>
      </c>
      <c r="D43" s="8" t="str">
        <f t="shared" si="1"/>
        <v>ERROR</v>
      </c>
      <c r="E43" s="8"/>
      <c r="F43" s="8"/>
      <c r="G43" s="8"/>
      <c r="H43" s="8"/>
      <c r="I43" s="8"/>
      <c r="J43" s="8"/>
      <c r="K43" s="8" t="s">
        <v>5</v>
      </c>
      <c r="L43" s="8">
        <v>700</v>
      </c>
      <c r="M43" s="8"/>
    </row>
    <row r="44" spans="1:13" ht="21" x14ac:dyDescent="0.35">
      <c r="A44" s="8" t="s">
        <v>67</v>
      </c>
      <c r="B44" s="8">
        <v>54</v>
      </c>
      <c r="C44" s="8" t="s">
        <v>95</v>
      </c>
      <c r="D44" s="8">
        <f t="shared" si="1"/>
        <v>600</v>
      </c>
      <c r="E44" s="8"/>
      <c r="F44" s="8"/>
      <c r="G44" s="8"/>
      <c r="H44" s="8"/>
      <c r="I44" s="8"/>
      <c r="J44" s="8"/>
      <c r="K44" s="8" t="s">
        <v>67</v>
      </c>
      <c r="L44" s="8">
        <v>600</v>
      </c>
      <c r="M44" s="8"/>
    </row>
    <row r="45" spans="1:13" ht="21" x14ac:dyDescent="0.35">
      <c r="A45" s="8" t="s">
        <v>68</v>
      </c>
      <c r="B45" s="8">
        <v>46</v>
      </c>
      <c r="C45" s="8" t="s">
        <v>96</v>
      </c>
      <c r="D45" s="8">
        <f t="shared" si="1"/>
        <v>400</v>
      </c>
      <c r="E45" s="8"/>
      <c r="F45" s="8"/>
      <c r="G45" s="8"/>
      <c r="H45" s="8"/>
      <c r="I45" s="8"/>
      <c r="J45" s="8"/>
      <c r="K45" s="8" t="s">
        <v>68</v>
      </c>
      <c r="L45" s="8">
        <v>400</v>
      </c>
      <c r="M45" s="8"/>
    </row>
    <row r="46" spans="1:13" ht="21" x14ac:dyDescent="0.35">
      <c r="A46" s="8" t="s">
        <v>69</v>
      </c>
      <c r="B46" s="8">
        <v>65</v>
      </c>
      <c r="C46" s="8" t="s">
        <v>97</v>
      </c>
      <c r="D46" s="8">
        <f t="shared" si="1"/>
        <v>400</v>
      </c>
      <c r="E46" s="8"/>
      <c r="F46" s="8"/>
      <c r="G46" s="8"/>
      <c r="H46" s="8"/>
      <c r="I46" s="8"/>
      <c r="J46" s="8"/>
      <c r="K46" s="8" t="s">
        <v>69</v>
      </c>
      <c r="L46" s="8">
        <v>400</v>
      </c>
      <c r="M46" s="8"/>
    </row>
    <row r="47" spans="1:13" ht="21" x14ac:dyDescent="0.35">
      <c r="A47" s="8" t="s">
        <v>70</v>
      </c>
      <c r="B47" s="8">
        <v>48</v>
      </c>
      <c r="C47" s="8" t="s">
        <v>98</v>
      </c>
      <c r="D47" s="8">
        <f t="shared" si="1"/>
        <v>0</v>
      </c>
      <c r="E47" s="8"/>
      <c r="F47" s="8"/>
      <c r="G47" s="8"/>
      <c r="H47" s="8"/>
      <c r="I47" s="8"/>
      <c r="J47" s="8"/>
      <c r="K47" s="8" t="s">
        <v>70</v>
      </c>
      <c r="L47" s="8"/>
      <c r="M47" s="8"/>
    </row>
    <row r="48" spans="1:13" ht="21" x14ac:dyDescent="0.35">
      <c r="A48" s="8" t="s">
        <v>71</v>
      </c>
      <c r="B48" s="8">
        <v>75</v>
      </c>
      <c r="C48" s="8" t="s">
        <v>99</v>
      </c>
      <c r="D48" s="8">
        <f t="shared" si="1"/>
        <v>60</v>
      </c>
      <c r="E48" s="8"/>
      <c r="F48" s="8"/>
      <c r="G48" s="8"/>
      <c r="H48" s="8"/>
      <c r="I48" s="8"/>
      <c r="J48" s="8"/>
      <c r="K48" s="8" t="s">
        <v>71</v>
      </c>
      <c r="L48" s="8">
        <v>60</v>
      </c>
      <c r="M48" s="8"/>
    </row>
    <row r="49" spans="1:13" ht="21" x14ac:dyDescent="0.35">
      <c r="A49" s="8" t="s">
        <v>4</v>
      </c>
      <c r="B49" s="8">
        <v>76</v>
      </c>
      <c r="C49" s="8" t="s">
        <v>100</v>
      </c>
      <c r="D49" s="8">
        <f t="shared" si="1"/>
        <v>70</v>
      </c>
      <c r="E49" s="8"/>
      <c r="F49" s="8"/>
      <c r="G49" s="8"/>
      <c r="H49" s="8"/>
      <c r="I49" s="8"/>
      <c r="J49" s="8"/>
      <c r="K49" s="8" t="s">
        <v>4</v>
      </c>
      <c r="L49" s="8">
        <v>70</v>
      </c>
      <c r="M49" s="8"/>
    </row>
    <row r="50" spans="1:13" ht="21" x14ac:dyDescent="0.35">
      <c r="A50" s="8" t="s">
        <v>72</v>
      </c>
      <c r="B50" s="8">
        <v>57</v>
      </c>
      <c r="C50" s="8" t="s">
        <v>101</v>
      </c>
      <c r="D50" s="8">
        <f t="shared" si="1"/>
        <v>0</v>
      </c>
      <c r="E50" s="8"/>
      <c r="F50" s="8"/>
      <c r="G50" s="8"/>
      <c r="H50" s="8"/>
      <c r="I50" s="8"/>
      <c r="J50" s="8"/>
      <c r="K50" s="8" t="s">
        <v>72</v>
      </c>
      <c r="L50" s="8"/>
      <c r="M50" s="8"/>
    </row>
    <row r="51" spans="1:13" ht="21" x14ac:dyDescent="0.35">
      <c r="A51" s="8" t="s">
        <v>73</v>
      </c>
      <c r="B51" s="8">
        <v>80</v>
      </c>
      <c r="C51" s="8" t="s">
        <v>22</v>
      </c>
      <c r="D51" s="8">
        <f t="shared" si="1"/>
        <v>50</v>
      </c>
      <c r="E51" s="8"/>
      <c r="F51" s="8"/>
      <c r="G51" s="8"/>
      <c r="H51" s="8"/>
      <c r="I51" s="8"/>
      <c r="J51" s="8"/>
      <c r="K51" s="8" t="s">
        <v>73</v>
      </c>
      <c r="L51" s="8">
        <v>50</v>
      </c>
      <c r="M51" s="8"/>
    </row>
    <row r="52" spans="1:13" ht="21" x14ac:dyDescent="0.35">
      <c r="A52" s="8" t="s">
        <v>74</v>
      </c>
      <c r="B52" s="8">
        <v>76</v>
      </c>
      <c r="C52" s="8" t="s">
        <v>102</v>
      </c>
      <c r="D52" s="8">
        <f t="shared" si="1"/>
        <v>10000</v>
      </c>
      <c r="E52" s="8"/>
      <c r="F52" s="8"/>
      <c r="G52" s="8"/>
      <c r="H52" s="8"/>
      <c r="I52" s="8"/>
      <c r="J52" s="8"/>
      <c r="K52" s="8" t="s">
        <v>74</v>
      </c>
      <c r="L52" s="8">
        <v>10000</v>
      </c>
      <c r="M52" s="8"/>
    </row>
  </sheetData>
  <mergeCells count="2">
    <mergeCell ref="A1:D1"/>
    <mergeCell ref="K1:L1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9BE1-7524-44DB-B49C-372DFBD1A3D1}">
  <dimension ref="A1:B52"/>
  <sheetViews>
    <sheetView workbookViewId="0">
      <selection sqref="A1:B52"/>
    </sheetView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2" ht="21" x14ac:dyDescent="0.35">
      <c r="A1" s="6" t="s">
        <v>29</v>
      </c>
      <c r="B1" s="7"/>
    </row>
    <row r="2" spans="1:2" ht="18.75" x14ac:dyDescent="0.3">
      <c r="A2" s="3" t="s">
        <v>1</v>
      </c>
      <c r="B2" s="4" t="s">
        <v>25</v>
      </c>
    </row>
    <row r="3" spans="1:2" ht="18.75" x14ac:dyDescent="0.3">
      <c r="A3" t="s">
        <v>30</v>
      </c>
      <c r="B3" s="2">
        <v>3000</v>
      </c>
    </row>
    <row r="4" spans="1:2" ht="18.75" x14ac:dyDescent="0.3">
      <c r="A4" t="s">
        <v>31</v>
      </c>
      <c r="B4" s="2"/>
    </row>
    <row r="5" spans="1:2" ht="18.75" x14ac:dyDescent="0.3">
      <c r="A5" t="s">
        <v>32</v>
      </c>
      <c r="B5" s="2">
        <v>0</v>
      </c>
    </row>
    <row r="6" spans="1:2" ht="18.75" x14ac:dyDescent="0.3">
      <c r="A6" t="s">
        <v>33</v>
      </c>
      <c r="B6" s="2">
        <v>350</v>
      </c>
    </row>
    <row r="7" spans="1:2" ht="18.75" x14ac:dyDescent="0.3">
      <c r="A7" t="s">
        <v>34</v>
      </c>
      <c r="B7" s="2">
        <v>400</v>
      </c>
    </row>
    <row r="8" spans="1:2" ht="18.75" x14ac:dyDescent="0.3">
      <c r="A8" t="s">
        <v>35</v>
      </c>
      <c r="B8" s="2">
        <v>900</v>
      </c>
    </row>
    <row r="9" spans="1:2" ht="18.75" x14ac:dyDescent="0.3">
      <c r="A9" t="s">
        <v>36</v>
      </c>
      <c r="B9" s="2">
        <v>900</v>
      </c>
    </row>
    <row r="10" spans="1:2" ht="18.75" x14ac:dyDescent="0.3">
      <c r="A10" t="s">
        <v>37</v>
      </c>
      <c r="B10" s="2">
        <v>50</v>
      </c>
    </row>
    <row r="11" spans="1:2" ht="18.75" x14ac:dyDescent="0.3">
      <c r="A11" t="s">
        <v>38</v>
      </c>
      <c r="B11" s="2">
        <v>1000</v>
      </c>
    </row>
    <row r="12" spans="1:2" ht="18.75" x14ac:dyDescent="0.3">
      <c r="A12" t="s">
        <v>39</v>
      </c>
      <c r="B12" s="2"/>
    </row>
    <row r="13" spans="1:2" ht="18.75" x14ac:dyDescent="0.3">
      <c r="A13" t="s">
        <v>40</v>
      </c>
      <c r="B13" s="2">
        <v>200</v>
      </c>
    </row>
    <row r="14" spans="1:2" ht="18.75" x14ac:dyDescent="0.3">
      <c r="A14" t="s">
        <v>41</v>
      </c>
      <c r="B14" s="2">
        <v>550</v>
      </c>
    </row>
    <row r="15" spans="1:2" ht="18.75" x14ac:dyDescent="0.3">
      <c r="A15" t="s">
        <v>42</v>
      </c>
      <c r="B15" s="2">
        <v>600</v>
      </c>
    </row>
    <row r="16" spans="1:2" ht="18.75" x14ac:dyDescent="0.3">
      <c r="A16" t="s">
        <v>7</v>
      </c>
      <c r="B16" s="2">
        <v>0</v>
      </c>
    </row>
    <row r="17" spans="1:2" ht="18.75" x14ac:dyDescent="0.3">
      <c r="A17" t="s">
        <v>43</v>
      </c>
      <c r="B17" s="2">
        <v>1000</v>
      </c>
    </row>
    <row r="18" spans="1:2" ht="18.75" x14ac:dyDescent="0.3">
      <c r="A18" t="s">
        <v>44</v>
      </c>
      <c r="B18" s="2">
        <v>500</v>
      </c>
    </row>
    <row r="19" spans="1:2" ht="18.75" x14ac:dyDescent="0.3">
      <c r="A19" t="s">
        <v>45</v>
      </c>
      <c r="B19" s="2"/>
    </row>
    <row r="20" spans="1:2" ht="18.75" x14ac:dyDescent="0.3">
      <c r="A20" t="s">
        <v>46</v>
      </c>
      <c r="B20" s="2">
        <v>0</v>
      </c>
    </row>
    <row r="21" spans="1:2" ht="18.75" x14ac:dyDescent="0.3">
      <c r="A21" t="s">
        <v>47</v>
      </c>
      <c r="B21" s="2">
        <v>900</v>
      </c>
    </row>
    <row r="22" spans="1:2" ht="18.75" x14ac:dyDescent="0.3">
      <c r="A22" t="s">
        <v>48</v>
      </c>
      <c r="B22" s="2">
        <v>700</v>
      </c>
    </row>
    <row r="23" spans="1:2" ht="18.75" x14ac:dyDescent="0.3">
      <c r="A23" t="s">
        <v>49</v>
      </c>
      <c r="B23" s="2"/>
    </row>
    <row r="24" spans="1:2" ht="18.75" x14ac:dyDescent="0.3">
      <c r="A24" t="s">
        <v>75</v>
      </c>
      <c r="B24" s="2">
        <v>2424</v>
      </c>
    </row>
    <row r="25" spans="1:2" ht="18.75" x14ac:dyDescent="0.3">
      <c r="A25" t="s">
        <v>51</v>
      </c>
      <c r="B25" s="2">
        <v>700</v>
      </c>
    </row>
    <row r="26" spans="1:2" ht="18.75" x14ac:dyDescent="0.3">
      <c r="A26" t="s">
        <v>52</v>
      </c>
      <c r="B26" s="2">
        <v>700</v>
      </c>
    </row>
    <row r="27" spans="1:2" ht="18.75" x14ac:dyDescent="0.3">
      <c r="A27" t="s">
        <v>53</v>
      </c>
      <c r="B27" s="2"/>
    </row>
    <row r="28" spans="1:2" ht="18.75" x14ac:dyDescent="0.3">
      <c r="A28" t="s">
        <v>76</v>
      </c>
      <c r="B28" s="2">
        <v>2424</v>
      </c>
    </row>
    <row r="29" spans="1:2" ht="18.75" x14ac:dyDescent="0.3">
      <c r="A29" t="s">
        <v>55</v>
      </c>
      <c r="B29" s="2">
        <v>10</v>
      </c>
    </row>
    <row r="30" spans="1:2" ht="18.75" x14ac:dyDescent="0.3">
      <c r="A30" t="s">
        <v>56</v>
      </c>
      <c r="B30" s="2">
        <v>10</v>
      </c>
    </row>
    <row r="31" spans="1:2" ht="18.75" x14ac:dyDescent="0.3">
      <c r="A31" t="s">
        <v>57</v>
      </c>
      <c r="B31" s="2">
        <v>10</v>
      </c>
    </row>
    <row r="32" spans="1:2" ht="18.75" x14ac:dyDescent="0.3">
      <c r="A32" t="s">
        <v>58</v>
      </c>
      <c r="B32" s="2">
        <v>2000</v>
      </c>
    </row>
    <row r="33" spans="1:2" ht="18.75" x14ac:dyDescent="0.3">
      <c r="A33" t="s">
        <v>59</v>
      </c>
      <c r="B33" s="2">
        <v>600</v>
      </c>
    </row>
    <row r="34" spans="1:2" ht="18.75" x14ac:dyDescent="0.3">
      <c r="A34" t="s">
        <v>60</v>
      </c>
      <c r="B34" s="2">
        <v>500</v>
      </c>
    </row>
    <row r="35" spans="1:2" ht="18.75" x14ac:dyDescent="0.3">
      <c r="A35" t="s">
        <v>61</v>
      </c>
      <c r="B35" s="2">
        <v>250</v>
      </c>
    </row>
    <row r="36" spans="1:2" ht="18.75" x14ac:dyDescent="0.3">
      <c r="A36" t="s">
        <v>62</v>
      </c>
      <c r="B36" s="2">
        <v>200</v>
      </c>
    </row>
    <row r="37" spans="1:2" ht="18.75" x14ac:dyDescent="0.3">
      <c r="A37" t="s">
        <v>63</v>
      </c>
      <c r="B37" s="2">
        <v>800</v>
      </c>
    </row>
    <row r="38" spans="1:2" ht="18.75" x14ac:dyDescent="0.3">
      <c r="A38" t="s">
        <v>6</v>
      </c>
      <c r="B38" s="2">
        <v>200</v>
      </c>
    </row>
    <row r="39" spans="1:2" ht="18.75" x14ac:dyDescent="0.3">
      <c r="A39" t="s">
        <v>64</v>
      </c>
      <c r="B39" s="2">
        <v>250</v>
      </c>
    </row>
    <row r="40" spans="1:2" ht="18.75" x14ac:dyDescent="0.3">
      <c r="A40" t="s">
        <v>3</v>
      </c>
      <c r="B40" s="2">
        <v>350</v>
      </c>
    </row>
    <row r="41" spans="1:2" ht="18.75" x14ac:dyDescent="0.3">
      <c r="A41" t="s">
        <v>65</v>
      </c>
      <c r="B41" s="2">
        <v>450</v>
      </c>
    </row>
    <row r="42" spans="1:2" ht="18.75" x14ac:dyDescent="0.3">
      <c r="A42" t="s">
        <v>66</v>
      </c>
      <c r="B42" s="2">
        <v>900</v>
      </c>
    </row>
    <row r="43" spans="1:2" ht="18.75" x14ac:dyDescent="0.3">
      <c r="A43" t="s">
        <v>5</v>
      </c>
      <c r="B43" s="2">
        <v>700</v>
      </c>
    </row>
    <row r="44" spans="1:2" ht="18.75" x14ac:dyDescent="0.3">
      <c r="A44" t="s">
        <v>67</v>
      </c>
      <c r="B44" s="2">
        <v>600</v>
      </c>
    </row>
    <row r="45" spans="1:2" ht="18.75" x14ac:dyDescent="0.3">
      <c r="A45" t="s">
        <v>68</v>
      </c>
      <c r="B45" s="2">
        <v>400</v>
      </c>
    </row>
    <row r="46" spans="1:2" ht="18.75" x14ac:dyDescent="0.3">
      <c r="A46" t="s">
        <v>69</v>
      </c>
      <c r="B46" s="2">
        <v>400</v>
      </c>
    </row>
    <row r="47" spans="1:2" ht="18.75" x14ac:dyDescent="0.3">
      <c r="A47" t="s">
        <v>70</v>
      </c>
      <c r="B47" s="2"/>
    </row>
    <row r="48" spans="1:2" ht="18.75" x14ac:dyDescent="0.3">
      <c r="A48" t="s">
        <v>71</v>
      </c>
      <c r="B48" s="2">
        <v>60</v>
      </c>
    </row>
    <row r="49" spans="1:2" ht="18.75" x14ac:dyDescent="0.3">
      <c r="A49" t="s">
        <v>4</v>
      </c>
      <c r="B49" s="2">
        <v>70</v>
      </c>
    </row>
    <row r="50" spans="1:2" ht="18.75" x14ac:dyDescent="0.3">
      <c r="A50" t="s">
        <v>72</v>
      </c>
      <c r="B50" s="2"/>
    </row>
    <row r="51" spans="1:2" ht="18.75" x14ac:dyDescent="0.3">
      <c r="A51" t="s">
        <v>73</v>
      </c>
      <c r="B51" s="2">
        <v>50</v>
      </c>
    </row>
    <row r="52" spans="1:2" ht="18.75" x14ac:dyDescent="0.3">
      <c r="A52" t="s">
        <v>74</v>
      </c>
      <c r="B52" s="2">
        <v>10000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Facilities and Locations</vt:lpstr>
      <vt:lpstr>Facilities bedpaces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Tapiwa Nthele</dc:creator>
  <cp:lastModifiedBy>Tapiwa Nthele</cp:lastModifiedBy>
  <dcterms:created xsi:type="dcterms:W3CDTF">2025-07-03T13:23:19Z</dcterms:created>
  <dcterms:modified xsi:type="dcterms:W3CDTF">2025-07-04T11:42:17Z</dcterms:modified>
</cp:coreProperties>
</file>