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1"/>
  <workbookPr/>
  <mc:AlternateContent xmlns:mc="http://schemas.openxmlformats.org/markup-compatibility/2006">
    <mc:Choice Requires="x15">
      <x15ac:absPath xmlns:x15ac="http://schemas.microsoft.com/office/spreadsheetml/2010/11/ac" url="G:\Biểu mẫu TTTN_ĐATN\"/>
    </mc:Choice>
  </mc:AlternateContent>
  <xr:revisionPtr revIDLastSave="0" documentId="13_ncr:1_{07CDA2D6-8B74-4C53-BB74-74F985824F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VHD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liOG+W31We9g4iS9LXiOvrxu6csjldQ6MNYi55KMXLI="/>
    </ext>
  </extLst>
</workbook>
</file>

<file path=xl/calcChain.xml><?xml version="1.0" encoding="utf-8"?>
<calcChain xmlns="http://schemas.openxmlformats.org/spreadsheetml/2006/main">
  <c r="C22" i="3" l="1"/>
  <c r="C17" i="3"/>
  <c r="C25" i="3" s="1"/>
  <c r="C26" i="3" s="1"/>
  <c r="C14" i="3"/>
  <c r="E12" i="3"/>
  <c r="D12" i="3"/>
  <c r="C12" i="3"/>
</calcChain>
</file>

<file path=xl/sharedStrings.xml><?xml version="1.0" encoding="utf-8"?>
<sst xmlns="http://schemas.openxmlformats.org/spreadsheetml/2006/main" count="39" uniqueCount="34">
  <si>
    <t>PHIẾU CHẤM ĐIỂM CỦA THÀNH VIÊN HỘI ĐỒNG ĐÁNH GIÁ ĐATN</t>
  </si>
  <si>
    <t>Họ và tên SV1:</t>
  </si>
  <si>
    <t xml:space="preserve">Họ và tên SV2: </t>
  </si>
  <si>
    <t xml:space="preserve">Tên đề tài: </t>
  </si>
  <si>
    <t>Họ và tên GV đánh giá:</t>
  </si>
  <si>
    <t>STT</t>
  </si>
  <si>
    <t>MỤC ĐÁNH GIÁ</t>
  </si>
  <si>
    <t>ĐIỂM 
TỐI ĐA</t>
  </si>
  <si>
    <t>ĐIỂM ĐÁNH GIÁ</t>
  </si>
  <si>
    <t>SV 1</t>
  </si>
  <si>
    <t>SV 2</t>
  </si>
  <si>
    <t xml:space="preserve">1. Cấu trúc đề tài </t>
  </si>
  <si>
    <t>Thực hiện chính xác theo những quy định về cấu trúc, trình bày, theo đúng định dạng đã được công bố (áp dụng tại khoa Cơ khí Động lực)</t>
  </si>
  <si>
    <t>2. Tổng quan và mục tiêu đề tài</t>
  </si>
  <si>
    <t>Phân tích tổng quan đề tài, tình hình NC trong và ngoài nước</t>
  </si>
  <si>
    <t>Trình bày rõ ràng tính cần thiết của đề tài, phương pháp thực hiện đề tài.</t>
  </si>
  <si>
    <t>3. Nội dung chính của đề tài</t>
  </si>
  <si>
    <r>
      <rPr>
        <sz val="12"/>
        <color theme="1"/>
        <rFont val="Times New Roman"/>
      </rPr>
      <t xml:space="preserve">Khả năng </t>
    </r>
    <r>
      <rPr>
        <b/>
        <sz val="12"/>
        <color theme="1"/>
        <rFont val="Times New Roman"/>
      </rPr>
      <t>áp dụng</t>
    </r>
    <r>
      <rPr>
        <sz val="12"/>
        <color theme="1"/>
        <rFont val="Times New Roman"/>
      </rPr>
      <t xml:space="preserve">  kiến thức chuyên môn để giải quyết vấn đề</t>
    </r>
  </si>
  <si>
    <r>
      <rPr>
        <sz val="12"/>
        <color theme="1"/>
        <rFont val="Times New Roman"/>
      </rPr>
      <t xml:space="preserve">Khả năng </t>
    </r>
    <r>
      <rPr>
        <b/>
        <sz val="12"/>
        <color theme="1"/>
        <rFont val="Times New Roman"/>
      </rPr>
      <t>thiết kế</t>
    </r>
    <r>
      <rPr>
        <sz val="12"/>
        <color theme="1"/>
        <rFont val="Times New Roman"/>
      </rPr>
      <t xml:space="preserve"> được các hệ thống - quá trình để thực hiện đề tài</t>
    </r>
  </si>
  <si>
    <r>
      <rPr>
        <sz val="12"/>
        <color theme="1"/>
        <rFont val="Times New Roman"/>
      </rPr>
      <t xml:space="preserve">Kết quả </t>
    </r>
    <r>
      <rPr>
        <b/>
        <sz val="12"/>
        <color theme="1"/>
        <rFont val="Times New Roman"/>
      </rPr>
      <t>phân tích</t>
    </r>
    <r>
      <rPr>
        <sz val="12"/>
        <color theme="1"/>
        <rFont val="Times New Roman"/>
      </rPr>
      <t xml:space="preserve"> những hiện tượng hoặc vấn đề trong đề tài</t>
    </r>
  </si>
  <si>
    <r>
      <rPr>
        <sz val="12"/>
        <color theme="1"/>
        <rFont val="Times New Roman"/>
      </rPr>
      <t xml:space="preserve">Sản phẩm và khả năng </t>
    </r>
    <r>
      <rPr>
        <b/>
        <sz val="12"/>
        <color theme="1"/>
        <rFont val="Times New Roman"/>
      </rPr>
      <t>ứng dụng</t>
    </r>
    <r>
      <rPr>
        <sz val="12"/>
        <color theme="1"/>
        <rFont val="Times New Roman"/>
      </rPr>
      <t xml:space="preserve"> của đề tài</t>
    </r>
  </si>
  <si>
    <t>4. Đánh giá SV khi báo cáo</t>
  </si>
  <si>
    <t>Khả năng trình bày (powerpoint, kỹ năng thuyết trình…)</t>
  </si>
  <si>
    <t>Khả năng trả lời các câu hỏi của hội đồng</t>
  </si>
  <si>
    <t>TỔNG ĐIỂM (Thang 100)</t>
  </si>
  <si>
    <t>TỔNG ĐIỂM (Thang 10)</t>
  </si>
  <si>
    <t>Điểm cộng thêm (theo thang điểm 10), ưu tiên cho sinh viên thực hiện những việc sau:</t>
  </si>
  <si>
    <r>
      <rPr>
        <sz val="11"/>
        <color theme="1"/>
        <rFont val="Calibri"/>
      </rPr>
      <t xml:space="preserve">- Soạn bài báo cáo bằng tiếng Anh : </t>
    </r>
    <r>
      <rPr>
        <sz val="11"/>
        <color rgb="FFFF0000"/>
        <rFont val="Calibri"/>
      </rPr>
      <t>+ 0.5 điểm</t>
    </r>
  </si>
  <si>
    <r>
      <rPr>
        <sz val="11"/>
        <color theme="1"/>
        <rFont val="Calibri"/>
      </rPr>
      <t xml:space="preserve">- Báo báo bằng tiếng Anh :                 </t>
    </r>
    <r>
      <rPr>
        <sz val="11"/>
        <color rgb="FFFF0000"/>
        <rFont val="Calibri"/>
      </rPr>
      <t>+ 0.5 điểm</t>
    </r>
  </si>
  <si>
    <t>(Điểm tối đa là 100, qui đổi sang thang điểm 10 bằng cách lấy tổng chia cho 10, làm tròn một chữ số thập phân)</t>
  </si>
  <si>
    <t>Tp. Hồ Chí Minh ngày   tháng   năm 2023</t>
  </si>
  <si>
    <t>Nhận xét/ 
Câu hỏi</t>
  </si>
  <si>
    <t>-</t>
  </si>
  <si>
    <t xml:space="preserve"> Giảng viên (ký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</si>
</sst>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1"/>
      <name val="Calibri"/>
    </font>
    <font>
      <sz val="11"/>
      <name val="Calibri"/>
    </font>
    <font>
      <sz val="13"/>
      <color theme="1"/>
      <name val="Calibri"/>
    </font>
    <font>
      <b/>
      <sz val="12"/>
      <color theme="1"/>
      <name val="Calibri"/>
    </font>
    <font>
      <b/>
      <sz val="12"/>
      <color rgb="FF0000FF"/>
      <name val="Calibri"/>
    </font>
    <font>
      <sz val="11"/>
      <color rgb="FF0000FF"/>
      <name val="Calibri"/>
    </font>
    <font>
      <sz val="12"/>
      <color theme="1"/>
      <name val="Times New Roman"/>
    </font>
    <font>
      <b/>
      <sz val="12"/>
      <color rgb="FFFF0000"/>
      <name val="Calibri"/>
    </font>
    <font>
      <b/>
      <i/>
      <sz val="11"/>
      <color theme="1"/>
      <name val="Calibri"/>
    </font>
    <font>
      <b/>
      <sz val="12"/>
      <color theme="1"/>
      <name val="Times New Roman"/>
    </font>
    <font>
      <sz val="11"/>
      <color theme="1"/>
      <name val="Times New Roman"/>
    </font>
    <font>
      <sz val="11"/>
      <color rgb="FFFF0000"/>
      <name val="Calibri"/>
    </font>
    <font>
      <i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5" fillId="2" borderId="4" xfId="0" applyFont="1" applyFill="1" applyBorder="1" applyAlignment="1">
      <alignment horizontal="center" vertical="center" wrapText="1"/>
    </xf>
    <xf numFmtId="0" fontId="7" fillId="0" borderId="0" xfId="0" applyFont="1"/>
    <xf numFmtId="0" fontId="9" fillId="3" borderId="4" xfId="0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8" fillId="0" borderId="4" xfId="0" applyFont="1" applyBorder="1" applyAlignment="1">
      <alignment horizontal="center" vertical="center"/>
    </xf>
    <xf numFmtId="2" fontId="12" fillId="0" borderId="0" xfId="0" applyNumberFormat="1" applyFont="1" applyAlignment="1">
      <alignment horizontal="left" vertical="center" wrapText="1"/>
    </xf>
    <xf numFmtId="0" fontId="8" fillId="0" borderId="4" xfId="0" applyFont="1" applyBorder="1"/>
    <xf numFmtId="0" fontId="12" fillId="0" borderId="0" xfId="0" applyFont="1"/>
    <xf numFmtId="0" fontId="8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6" fillId="5" borderId="4" xfId="0" applyFont="1" applyFill="1" applyBorder="1" applyAlignment="1">
      <alignment horizontal="right" vertical="center"/>
    </xf>
    <xf numFmtId="0" fontId="8" fillId="0" borderId="4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6" xfId="0" applyFont="1" applyBorder="1" applyAlignment="1"/>
    <xf numFmtId="0" fontId="1" fillId="4" borderId="8" xfId="0" applyFont="1" applyFill="1" applyBorder="1"/>
    <xf numFmtId="0" fontId="10" fillId="4" borderId="8" xfId="0" applyFont="1" applyFill="1" applyBorder="1"/>
    <xf numFmtId="0" fontId="9" fillId="4" borderId="8" xfId="0" applyFont="1" applyFill="1" applyBorder="1" applyAlignment="1">
      <alignment horizontal="right" vertical="center"/>
    </xf>
    <xf numFmtId="0" fontId="9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0" fontId="3" fillId="0" borderId="7" xfId="0" applyFont="1" applyBorder="1" applyAlignment="1"/>
    <xf numFmtId="0" fontId="1" fillId="4" borderId="8" xfId="0" applyFont="1" applyFill="1" applyBorder="1" applyAlignment="1">
      <alignment horizontal="center"/>
    </xf>
    <xf numFmtId="0" fontId="0" fillId="0" borderId="0" xfId="0" applyAlignment="1"/>
    <xf numFmtId="0" fontId="6" fillId="6" borderId="8" xfId="0" applyFont="1" applyFill="1" applyBorder="1" applyAlignment="1">
      <alignment horizontal="center" vertical="center" wrapText="1"/>
    </xf>
    <xf numFmtId="0" fontId="1" fillId="6" borderId="8" xfId="0" quotePrefix="1" applyFont="1" applyFill="1" applyBorder="1" applyAlignment="1">
      <alignment horizontal="left"/>
    </xf>
    <xf numFmtId="0" fontId="3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162300" cy="742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Z1001"/>
  <sheetViews>
    <sheetView tabSelected="1" zoomScale="70" zoomScaleNormal="70" workbookViewId="0">
      <selection activeCell="K35" sqref="K35"/>
    </sheetView>
  </sheetViews>
  <sheetFormatPr defaultColWidth="14.42578125" defaultRowHeight="15" customHeight="1"/>
  <cols>
    <col min="1" max="1" width="7.140625" customWidth="1"/>
    <col min="2" max="2" width="65.5703125" customWidth="1"/>
    <col min="3" max="3" width="9.5703125" customWidth="1"/>
    <col min="4" max="5" width="9.42578125" customWidth="1"/>
    <col min="6" max="26" width="8.5703125" customWidth="1"/>
  </cols>
  <sheetData>
    <row r="5" spans="1:26" ht="14.45">
      <c r="A5" s="19" t="s">
        <v>0</v>
      </c>
      <c r="B5" s="26"/>
      <c r="C5" s="26"/>
      <c r="D5" s="26"/>
      <c r="E5" s="27"/>
    </row>
    <row r="6" spans="1:26" ht="17.100000000000001">
      <c r="A6" s="20" t="s">
        <v>1</v>
      </c>
      <c r="B6" s="26"/>
      <c r="C6" s="26"/>
      <c r="D6" s="26"/>
      <c r="E6" s="2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100000000000001">
      <c r="A7" s="20" t="s">
        <v>2</v>
      </c>
      <c r="B7" s="26"/>
      <c r="C7" s="26"/>
      <c r="D7" s="26"/>
      <c r="E7" s="2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100000000000001">
      <c r="A8" s="20" t="s">
        <v>3</v>
      </c>
      <c r="B8" s="26"/>
      <c r="C8" s="26"/>
      <c r="D8" s="26"/>
      <c r="E8" s="2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100000000000001">
      <c r="A9" s="20" t="s">
        <v>4</v>
      </c>
      <c r="B9" s="26"/>
      <c r="C9" s="26"/>
      <c r="D9" s="26"/>
      <c r="E9" s="2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5">
      <c r="A10" s="21" t="s">
        <v>5</v>
      </c>
      <c r="B10" s="21" t="s">
        <v>6</v>
      </c>
      <c r="C10" s="17" t="s">
        <v>7</v>
      </c>
      <c r="D10" s="18" t="s">
        <v>8</v>
      </c>
      <c r="E10" s="27"/>
    </row>
    <row r="11" spans="1:26" ht="15.6">
      <c r="A11" s="28"/>
      <c r="B11" s="28"/>
      <c r="C11" s="28"/>
      <c r="D11" s="2" t="s">
        <v>9</v>
      </c>
      <c r="E11" s="2" t="s">
        <v>10</v>
      </c>
    </row>
    <row r="12" spans="1:26" ht="15.6">
      <c r="A12" s="23" t="s">
        <v>11</v>
      </c>
      <c r="B12" s="27"/>
      <c r="C12" s="6">
        <f t="shared" ref="C12:E12" si="0">C13</f>
        <v>5</v>
      </c>
      <c r="D12" s="6">
        <f t="shared" si="0"/>
        <v>0</v>
      </c>
      <c r="E12" s="6">
        <f t="shared" si="0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7.95">
      <c r="A13" s="7"/>
      <c r="B13" s="8" t="s">
        <v>12</v>
      </c>
      <c r="C13" s="7">
        <v>5</v>
      </c>
      <c r="D13" s="7"/>
      <c r="E13" s="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6">
      <c r="A14" s="23" t="s">
        <v>13</v>
      </c>
      <c r="B14" s="27"/>
      <c r="C14" s="6">
        <f>SUM(C15:C16)</f>
        <v>20</v>
      </c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6">
      <c r="A15" s="7">
        <v>2.1</v>
      </c>
      <c r="B15" s="11" t="s">
        <v>14</v>
      </c>
      <c r="C15" s="7">
        <v>10</v>
      </c>
      <c r="D15" s="7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6">
      <c r="A16" s="7">
        <v>2.2000000000000002</v>
      </c>
      <c r="B16" s="12" t="s">
        <v>15</v>
      </c>
      <c r="C16" s="7">
        <v>10</v>
      </c>
      <c r="D16" s="7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6">
      <c r="A17" s="23" t="s">
        <v>16</v>
      </c>
      <c r="B17" s="27"/>
      <c r="C17" s="13">
        <f>SUM(C18:C21)</f>
        <v>45</v>
      </c>
      <c r="D17" s="13"/>
      <c r="E17" s="1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6">
      <c r="A18" s="7">
        <v>3.1</v>
      </c>
      <c r="B18" s="9" t="s">
        <v>17</v>
      </c>
      <c r="C18" s="7">
        <v>10</v>
      </c>
      <c r="D18" s="7"/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6">
      <c r="A19" s="7">
        <v>3.2</v>
      </c>
      <c r="B19" s="14" t="s">
        <v>18</v>
      </c>
      <c r="C19" s="7">
        <v>10</v>
      </c>
      <c r="D19" s="7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6">
      <c r="A20" s="7">
        <v>3.3</v>
      </c>
      <c r="B20" s="9" t="s">
        <v>19</v>
      </c>
      <c r="C20" s="7">
        <v>10</v>
      </c>
      <c r="D20" s="7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7">
        <v>3.4</v>
      </c>
      <c r="B21" s="9" t="s">
        <v>20</v>
      </c>
      <c r="C21" s="7">
        <v>15</v>
      </c>
      <c r="D21" s="7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23" t="s">
        <v>21</v>
      </c>
      <c r="B22" s="27"/>
      <c r="C22" s="6">
        <f>SUM(C23:C24)</f>
        <v>30</v>
      </c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7">
        <v>4.0999999999999996</v>
      </c>
      <c r="B23" s="9" t="s">
        <v>22</v>
      </c>
      <c r="C23" s="7">
        <v>15</v>
      </c>
      <c r="D23" s="7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7">
        <v>4.2</v>
      </c>
      <c r="B24" s="9" t="s">
        <v>23</v>
      </c>
      <c r="C24" s="7">
        <v>15</v>
      </c>
      <c r="D24" s="7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24" t="s">
        <v>24</v>
      </c>
      <c r="B25" s="27"/>
      <c r="C25" s="4">
        <f>C12+C14+C17+C22</f>
        <v>100</v>
      </c>
      <c r="D25" s="4"/>
      <c r="E25" s="4"/>
    </row>
    <row r="26" spans="1:26" ht="15.75" customHeight="1">
      <c r="A26" s="22" t="s">
        <v>25</v>
      </c>
      <c r="B26" s="27"/>
      <c r="C26" s="4">
        <f>C25/10</f>
        <v>10</v>
      </c>
      <c r="D26" s="4"/>
      <c r="E26" s="4"/>
    </row>
    <row r="27" spans="1:26" ht="9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>
      <c r="A28" s="30" t="s">
        <v>26</v>
      </c>
      <c r="B28" s="29"/>
      <c r="C28" s="31"/>
      <c r="D28" s="31"/>
      <c r="E28" s="31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>
      <c r="A29" s="32"/>
      <c r="B29" s="29" t="s">
        <v>27</v>
      </c>
      <c r="C29" s="31"/>
      <c r="D29" s="31"/>
      <c r="E29" s="31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>
      <c r="A30" s="32"/>
      <c r="B30" s="29" t="s">
        <v>28</v>
      </c>
      <c r="C30" s="31"/>
      <c r="D30" s="31"/>
      <c r="E30" s="3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>
      <c r="A31" s="33" t="s">
        <v>29</v>
      </c>
      <c r="B31" s="34"/>
      <c r="C31" s="34"/>
      <c r="D31" s="34"/>
      <c r="E31" s="34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>
      <c r="A32" s="35"/>
      <c r="B32" s="35"/>
      <c r="C32" s="35"/>
      <c r="D32" s="35"/>
      <c r="E32" s="35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>
      <c r="A33" s="25" t="s">
        <v>30</v>
      </c>
      <c r="B33" s="36"/>
      <c r="C33" s="36"/>
      <c r="D33" s="36"/>
      <c r="E33" s="36"/>
      <c r="F33" s="1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7" t="s">
        <v>31</v>
      </c>
      <c r="B34" s="38" t="s">
        <v>32</v>
      </c>
      <c r="C34" s="16"/>
      <c r="D34" s="5" t="s">
        <v>33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9"/>
      <c r="B35" s="38" t="s">
        <v>32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9"/>
      <c r="B36" s="38" t="s">
        <v>32</v>
      </c>
    </row>
    <row r="37" spans="1:26" ht="15.75" customHeight="1">
      <c r="A37" s="39"/>
      <c r="B37" s="38" t="s">
        <v>32</v>
      </c>
    </row>
    <row r="38" spans="1:26" ht="15.75" customHeight="1">
      <c r="A38" s="39"/>
      <c r="B38" s="38" t="s">
        <v>32</v>
      </c>
    </row>
    <row r="39" spans="1:26" ht="15.75" customHeight="1">
      <c r="A39" s="39"/>
      <c r="B39" s="38" t="s">
        <v>32</v>
      </c>
    </row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8">
    <mergeCell ref="A26:B26"/>
    <mergeCell ref="A34:A39"/>
    <mergeCell ref="A12:B12"/>
    <mergeCell ref="A14:B14"/>
    <mergeCell ref="A17:B17"/>
    <mergeCell ref="A22:B22"/>
    <mergeCell ref="A25:B25"/>
    <mergeCell ref="A31:E31"/>
    <mergeCell ref="A33:E33"/>
    <mergeCell ref="C10:C11"/>
    <mergeCell ref="D10:E10"/>
    <mergeCell ref="A5:E5"/>
    <mergeCell ref="A6:E6"/>
    <mergeCell ref="A7:E7"/>
    <mergeCell ref="A8:E8"/>
    <mergeCell ref="A9:E9"/>
    <mergeCell ref="A10:A11"/>
    <mergeCell ref="B10:B1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Guest User</cp:lastModifiedBy>
  <cp:revision/>
  <dcterms:created xsi:type="dcterms:W3CDTF">2021-08-08T05:09:45Z</dcterms:created>
  <dcterms:modified xsi:type="dcterms:W3CDTF">2023-09-15T01:44:27Z</dcterms:modified>
  <cp:category/>
  <cp:contentStatus/>
</cp:coreProperties>
</file>