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N10" i="1"/>
  <c r="AN9"/>
  <c r="AN8"/>
  <c r="AN7"/>
  <c r="AN6"/>
  <c r="AM10"/>
  <c r="AM9"/>
  <c r="AM7"/>
  <c r="AM6"/>
  <c r="AL10"/>
  <c r="AL9"/>
  <c r="AL8"/>
  <c r="AL7"/>
  <c r="AL6"/>
  <c r="AK9"/>
  <c r="AK10"/>
  <c r="AK8"/>
  <c r="AK7"/>
  <c r="AK6"/>
  <c r="AJ10"/>
  <c r="AJ9"/>
  <c r="AJ8"/>
  <c r="AJ7"/>
  <c r="AJ6"/>
  <c r="AJ4"/>
  <c r="AI10"/>
  <c r="AI9"/>
  <c r="AI8"/>
  <c r="AI7"/>
  <c r="AI6"/>
  <c r="AI4"/>
  <c r="AH4"/>
  <c r="AH10"/>
  <c r="AH9"/>
  <c r="AH8"/>
  <c r="AH7"/>
  <c r="AH6"/>
  <c r="AN5"/>
  <c r="AM5"/>
  <c r="AL5"/>
  <c r="AK5"/>
  <c r="AJ5"/>
  <c r="AI5"/>
  <c r="AH5"/>
  <c r="AN4"/>
  <c r="AM4"/>
  <c r="AL4"/>
  <c r="AK4"/>
  <c r="D28"/>
  <c r="D20"/>
  <c r="G14"/>
  <c r="D29" s="1"/>
  <c r="F14"/>
  <c r="D32" l="1"/>
  <c r="D31"/>
  <c r="D30"/>
  <c r="D19"/>
  <c r="D27"/>
  <c r="D18"/>
  <c r="D26"/>
  <c r="D17"/>
  <c r="D25"/>
  <c r="D16"/>
  <c r="D24"/>
  <c r="D23"/>
  <c r="D22"/>
  <c r="D21"/>
</calcChain>
</file>

<file path=xl/sharedStrings.xml><?xml version="1.0" encoding="utf-8"?>
<sst xmlns="http://schemas.openxmlformats.org/spreadsheetml/2006/main" count="10" uniqueCount="10">
  <si>
    <t>CITRA AWAL</t>
  </si>
  <si>
    <t xml:space="preserve">1. Pertama cari range nilai terkecil - terbesar </t>
  </si>
  <si>
    <t>CITRA HASIL HISTOGRAM</t>
  </si>
  <si>
    <t>Setelah Merubah nilai citra ke nilai citra histogram  selanjutnya adalah menggunakan Median Filter</t>
  </si>
  <si>
    <t xml:space="preserve">untuk median filter perumusannya , adalah membagi matriks menjadi 3x3 terlebih dahulu </t>
  </si>
  <si>
    <t>Matriks 3x3</t>
  </si>
  <si>
    <t>URUTKAN DARI TERKECIL - TERBESAR  = 22 , 22, 22, 31, 31, 31, 112, 112, 112</t>
  </si>
  <si>
    <t xml:space="preserve"> </t>
  </si>
  <si>
    <t>CITRA HASIL HISTOGRAM DAN MEDIAN FILTER</t>
  </si>
  <si>
    <t>dan seperti itu itu mencari nilai Median Filter yang terdapat Noise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</si>
</sst>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ourier New"/>
      <family val="3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3" xfId="0" applyBorder="1" applyAlignment="1">
      <alignment horizontal="center"/>
    </xf>
    <xf numFmtId="0" fontId="2" fillId="2" borderId="2" xfId="1" applyBorder="1"/>
    <xf numFmtId="0" fontId="0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24"/>
  <sheetViews>
    <sheetView tabSelected="1" topLeftCell="P1" zoomScale="115" zoomScaleNormal="115" workbookViewId="0">
      <selection activeCell="AN31" sqref="AM30:AN31"/>
    </sheetView>
  </sheetViews>
  <sheetFormatPr defaultRowHeight="15"/>
  <sheetData>
    <row r="1" spans="1:41">
      <c r="A1" s="3" t="s">
        <v>0</v>
      </c>
      <c r="B1" s="3"/>
      <c r="C1" s="3"/>
      <c r="D1" s="3"/>
      <c r="E1" s="3"/>
      <c r="F1" s="3"/>
      <c r="G1" s="3"/>
      <c r="H1" s="3"/>
      <c r="I1" s="3"/>
      <c r="K1" s="3" t="s">
        <v>2</v>
      </c>
      <c r="L1" s="3"/>
      <c r="M1" s="3"/>
      <c r="N1" s="3"/>
      <c r="O1" s="3"/>
      <c r="P1" s="3"/>
      <c r="Q1" s="3"/>
      <c r="R1" s="3"/>
      <c r="S1" s="3"/>
      <c r="T1" t="s">
        <v>3</v>
      </c>
      <c r="AG1" s="3" t="s">
        <v>8</v>
      </c>
      <c r="AH1" s="3"/>
      <c r="AI1" s="3"/>
      <c r="AJ1" s="3"/>
      <c r="AK1" s="3"/>
      <c r="AL1" s="3"/>
      <c r="AM1" s="3"/>
      <c r="AN1" s="3"/>
      <c r="AO1" s="3"/>
    </row>
    <row r="2" spans="1:41">
      <c r="A2" s="3"/>
      <c r="B2" s="3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O2" s="3"/>
      <c r="P2" s="3"/>
      <c r="Q2" s="3"/>
      <c r="R2" s="3"/>
      <c r="S2" s="3"/>
      <c r="T2" t="s">
        <v>4</v>
      </c>
      <c r="AG2" s="3"/>
      <c r="AH2" s="3"/>
      <c r="AI2" s="3"/>
      <c r="AJ2" s="3"/>
      <c r="AK2" s="3"/>
      <c r="AL2" s="3"/>
      <c r="AM2" s="3"/>
      <c r="AN2" s="3"/>
      <c r="AO2" s="3"/>
    </row>
    <row r="3" spans="1:41" ht="15" customHeight="1">
      <c r="A3" s="2">
        <v>47</v>
      </c>
      <c r="B3" s="2">
        <v>47</v>
      </c>
      <c r="C3" s="2">
        <v>47</v>
      </c>
      <c r="D3" s="2">
        <v>48</v>
      </c>
      <c r="E3" s="2">
        <v>48</v>
      </c>
      <c r="F3" s="2">
        <v>48</v>
      </c>
      <c r="G3" s="2">
        <v>51</v>
      </c>
      <c r="H3" s="2">
        <v>51</v>
      </c>
      <c r="I3" s="2">
        <v>51</v>
      </c>
      <c r="K3" s="2">
        <v>31</v>
      </c>
      <c r="L3" s="2">
        <v>31</v>
      </c>
      <c r="M3" s="2">
        <v>31</v>
      </c>
      <c r="N3" s="2">
        <v>40</v>
      </c>
      <c r="O3" s="2">
        <v>40</v>
      </c>
      <c r="P3" s="2">
        <v>40</v>
      </c>
      <c r="Q3" s="2">
        <v>76</v>
      </c>
      <c r="R3" s="2">
        <v>76</v>
      </c>
      <c r="S3" s="2">
        <v>76</v>
      </c>
      <c r="AG3" s="2">
        <v>31</v>
      </c>
      <c r="AH3" s="2">
        <v>31</v>
      </c>
      <c r="AI3" s="2">
        <v>31</v>
      </c>
      <c r="AJ3" s="2">
        <v>40</v>
      </c>
      <c r="AK3" s="2">
        <v>40</v>
      </c>
      <c r="AL3" s="2">
        <v>40</v>
      </c>
      <c r="AM3" s="2">
        <v>76</v>
      </c>
      <c r="AN3" s="2">
        <v>76</v>
      </c>
      <c r="AO3" s="2">
        <v>76</v>
      </c>
    </row>
    <row r="4" spans="1:41" ht="15" customHeight="1">
      <c r="A4" s="2">
        <v>46</v>
      </c>
      <c r="B4" s="2">
        <v>46</v>
      </c>
      <c r="C4" s="2">
        <v>46</v>
      </c>
      <c r="D4" s="2">
        <v>105</v>
      </c>
      <c r="E4" s="2">
        <v>105</v>
      </c>
      <c r="F4" s="2">
        <v>105</v>
      </c>
      <c r="G4" s="2">
        <v>96</v>
      </c>
      <c r="H4" s="2">
        <v>96</v>
      </c>
      <c r="I4" s="2">
        <v>96</v>
      </c>
      <c r="K4" s="2">
        <v>22</v>
      </c>
      <c r="L4" s="8">
        <v>22</v>
      </c>
      <c r="M4" s="8">
        <v>22</v>
      </c>
      <c r="N4" s="8">
        <v>108</v>
      </c>
      <c r="O4" s="8">
        <v>108</v>
      </c>
      <c r="P4" s="8">
        <v>108</v>
      </c>
      <c r="Q4" s="8">
        <v>103</v>
      </c>
      <c r="R4" s="8">
        <v>103</v>
      </c>
      <c r="S4" s="2">
        <v>103</v>
      </c>
      <c r="AG4" s="2">
        <v>22</v>
      </c>
      <c r="AH4" s="7">
        <f>MEDIAN(K3:M5)</f>
        <v>31</v>
      </c>
      <c r="AI4" s="7">
        <f>MEDIAN(L3:N5)</f>
        <v>31</v>
      </c>
      <c r="AJ4" s="7">
        <f>MEDIAN(M3:O5)</f>
        <v>40</v>
      </c>
      <c r="AK4" s="7">
        <f>MEDIAN(N3:P5)</f>
        <v>40</v>
      </c>
      <c r="AL4" s="7">
        <f>MEDIAN(O3:Q5)</f>
        <v>49</v>
      </c>
      <c r="AM4" s="7">
        <f>MEDIAN(P3:R5)</f>
        <v>76</v>
      </c>
      <c r="AN4" s="7">
        <f>MEDIAN(Q3:S5)</f>
        <v>76</v>
      </c>
      <c r="AO4" s="2">
        <v>103</v>
      </c>
    </row>
    <row r="5" spans="1:41">
      <c r="A5" s="2">
        <v>110</v>
      </c>
      <c r="B5" s="2">
        <v>110</v>
      </c>
      <c r="C5" s="2">
        <v>110</v>
      </c>
      <c r="D5" s="2">
        <v>45</v>
      </c>
      <c r="E5" s="2">
        <v>45</v>
      </c>
      <c r="F5" s="2">
        <v>45</v>
      </c>
      <c r="G5" s="2">
        <v>49</v>
      </c>
      <c r="H5" s="2">
        <v>49</v>
      </c>
      <c r="I5" s="2">
        <v>49</v>
      </c>
      <c r="K5" s="2">
        <v>112</v>
      </c>
      <c r="L5" s="8">
        <v>112</v>
      </c>
      <c r="M5" s="8">
        <v>112</v>
      </c>
      <c r="N5" s="8">
        <v>9</v>
      </c>
      <c r="O5" s="8">
        <v>9</v>
      </c>
      <c r="P5" s="8">
        <v>9</v>
      </c>
      <c r="Q5" s="8">
        <v>49</v>
      </c>
      <c r="R5" s="8">
        <v>49</v>
      </c>
      <c r="S5" s="2">
        <v>49</v>
      </c>
      <c r="AG5" s="2">
        <v>112</v>
      </c>
      <c r="AH5" s="7">
        <f>MEDIAN(K4:M6)</f>
        <v>94</v>
      </c>
      <c r="AI5" s="7">
        <f>MEDIAN(L4:N6)</f>
        <v>94</v>
      </c>
      <c r="AJ5" s="7">
        <f>MEDIAN(M4:O6)</f>
        <v>31</v>
      </c>
      <c r="AK5" s="7">
        <f>MEDIAN(N4:P6)</f>
        <v>31</v>
      </c>
      <c r="AL5" s="7">
        <f>MEDIAN(O4:Q6)</f>
        <v>49</v>
      </c>
      <c r="AM5" s="7">
        <f>MEDIAN(P4:R6)</f>
        <v>63</v>
      </c>
      <c r="AN5" s="7">
        <f>MEDIAN(Q4:S6)</f>
        <v>63</v>
      </c>
      <c r="AO5" s="2">
        <v>49</v>
      </c>
    </row>
    <row r="6" spans="1:41">
      <c r="A6" s="2">
        <v>55</v>
      </c>
      <c r="B6" s="2">
        <v>55</v>
      </c>
      <c r="C6" s="2">
        <v>55</v>
      </c>
      <c r="D6" s="2">
        <v>47</v>
      </c>
      <c r="E6" s="2">
        <v>47</v>
      </c>
      <c r="F6" s="2">
        <v>47</v>
      </c>
      <c r="G6" s="2">
        <v>50</v>
      </c>
      <c r="H6" s="2">
        <v>50</v>
      </c>
      <c r="I6" s="2">
        <v>50</v>
      </c>
      <c r="K6" s="2">
        <v>94</v>
      </c>
      <c r="L6" s="8">
        <v>94</v>
      </c>
      <c r="M6" s="8">
        <v>94</v>
      </c>
      <c r="N6" s="8">
        <v>31</v>
      </c>
      <c r="O6" s="8">
        <v>31</v>
      </c>
      <c r="P6" s="8">
        <v>31</v>
      </c>
      <c r="Q6" s="8">
        <v>63</v>
      </c>
      <c r="R6" s="8">
        <v>63</v>
      </c>
      <c r="S6" s="2">
        <v>63</v>
      </c>
      <c r="V6" s="6" t="s">
        <v>5</v>
      </c>
      <c r="W6" s="6"/>
      <c r="X6" s="6"/>
      <c r="AG6" s="2">
        <v>94</v>
      </c>
      <c r="AH6" s="7">
        <f>MEDIAN(K5:M7)</f>
        <v>94</v>
      </c>
      <c r="AI6" s="7">
        <f>MEDIAN(L5:N7)</f>
        <v>94</v>
      </c>
      <c r="AJ6" s="7">
        <f>MEDIAN(M5:O7)</f>
        <v>49</v>
      </c>
      <c r="AK6" s="7">
        <f>MEDIAN(N5:P7)</f>
        <v>31</v>
      </c>
      <c r="AL6" s="7">
        <f>MEDIAN(O5:Q7)</f>
        <v>49</v>
      </c>
      <c r="AM6" s="7">
        <f>MEDIAN(P5:R7)</f>
        <v>63</v>
      </c>
      <c r="AN6" s="7">
        <f>MEDIAN(Q5:S7)</f>
        <v>63</v>
      </c>
      <c r="AO6" s="2">
        <v>63</v>
      </c>
    </row>
    <row r="7" spans="1:41">
      <c r="A7" s="2">
        <v>49</v>
      </c>
      <c r="B7" s="2">
        <v>49</v>
      </c>
      <c r="C7" s="2">
        <v>49</v>
      </c>
      <c r="D7" s="2">
        <v>141</v>
      </c>
      <c r="E7" s="2">
        <v>141</v>
      </c>
      <c r="F7" s="2">
        <v>141</v>
      </c>
      <c r="G7" s="2">
        <v>63</v>
      </c>
      <c r="H7" s="2">
        <v>63</v>
      </c>
      <c r="I7" s="2">
        <v>63</v>
      </c>
      <c r="K7" s="2">
        <v>49</v>
      </c>
      <c r="L7" s="8">
        <v>49</v>
      </c>
      <c r="M7" s="8">
        <v>49</v>
      </c>
      <c r="N7" s="8">
        <v>121</v>
      </c>
      <c r="O7" s="8">
        <v>121</v>
      </c>
      <c r="P7" s="8">
        <v>121</v>
      </c>
      <c r="Q7" s="8">
        <v>99</v>
      </c>
      <c r="R7" s="8">
        <v>99</v>
      </c>
      <c r="S7" s="2">
        <v>99</v>
      </c>
      <c r="V7" s="2">
        <v>31</v>
      </c>
      <c r="W7" s="2">
        <v>31</v>
      </c>
      <c r="X7" s="2">
        <v>31</v>
      </c>
      <c r="AG7" s="2">
        <v>49</v>
      </c>
      <c r="AH7" s="7">
        <f>MEDIAN(K6:M8)</f>
        <v>49</v>
      </c>
      <c r="AI7" s="7">
        <f>MEDIAN(L6:N8)</f>
        <v>49</v>
      </c>
      <c r="AJ7" s="7">
        <f>MEDIAN(M6:O8)</f>
        <v>94</v>
      </c>
      <c r="AK7" s="7">
        <f>MEDIAN(N6:P8)</f>
        <v>117</v>
      </c>
      <c r="AL7" s="7">
        <f>MEDIAN(O6:Q8)</f>
        <v>99</v>
      </c>
      <c r="AM7" s="7">
        <f>MEDIAN(P6:R8)</f>
        <v>90</v>
      </c>
      <c r="AN7" s="7">
        <f>MEDIAN(Q6:S8)</f>
        <v>90</v>
      </c>
      <c r="AO7" s="2">
        <v>99</v>
      </c>
    </row>
    <row r="8" spans="1:41">
      <c r="A8" s="2">
        <v>48</v>
      </c>
      <c r="B8" s="2">
        <v>48</v>
      </c>
      <c r="C8" s="2">
        <v>48</v>
      </c>
      <c r="D8" s="2">
        <v>123</v>
      </c>
      <c r="E8" s="2">
        <v>123</v>
      </c>
      <c r="F8" s="2">
        <v>123</v>
      </c>
      <c r="G8" s="2">
        <v>53</v>
      </c>
      <c r="H8" s="2">
        <v>53</v>
      </c>
      <c r="I8" s="2">
        <v>53</v>
      </c>
      <c r="K8" s="2">
        <v>40</v>
      </c>
      <c r="L8" s="8">
        <v>40</v>
      </c>
      <c r="M8" s="8">
        <v>40</v>
      </c>
      <c r="N8" s="8">
        <v>117</v>
      </c>
      <c r="O8" s="8">
        <v>117</v>
      </c>
      <c r="P8" s="8">
        <v>117</v>
      </c>
      <c r="Q8" s="8">
        <v>90</v>
      </c>
      <c r="R8" s="8">
        <v>90</v>
      </c>
      <c r="S8" s="2">
        <v>90</v>
      </c>
      <c r="V8" s="2">
        <v>22</v>
      </c>
      <c r="W8" s="2">
        <v>22</v>
      </c>
      <c r="X8" s="2">
        <v>22</v>
      </c>
      <c r="Y8" t="s">
        <v>6</v>
      </c>
      <c r="AG8" s="2">
        <v>40</v>
      </c>
      <c r="AH8" s="7">
        <f>MEDIAN(K7:M9)</f>
        <v>40</v>
      </c>
      <c r="AI8" s="7">
        <f>MEDIAN(L7:N9)</f>
        <v>49</v>
      </c>
      <c r="AJ8" s="7">
        <f>MEDIAN(M7:O9)</f>
        <v>63</v>
      </c>
      <c r="AK8" s="7">
        <f>MEDIAN(N7:P9)</f>
        <v>117</v>
      </c>
      <c r="AL8" s="7">
        <f>MEDIAN(O7:Q9)</f>
        <v>99</v>
      </c>
      <c r="AM8" s="7">
        <v>90</v>
      </c>
      <c r="AN8" s="7">
        <f>MEDIAN(Q7:S9)</f>
        <v>90</v>
      </c>
      <c r="AO8" s="2">
        <v>90</v>
      </c>
    </row>
    <row r="9" spans="1:41">
      <c r="A9" s="2">
        <v>24</v>
      </c>
      <c r="B9" s="2">
        <v>24</v>
      </c>
      <c r="C9" s="2">
        <v>24</v>
      </c>
      <c r="D9" s="2">
        <v>50</v>
      </c>
      <c r="E9" s="2">
        <v>50</v>
      </c>
      <c r="F9" s="2">
        <v>50</v>
      </c>
      <c r="G9" s="2">
        <v>50</v>
      </c>
      <c r="H9" s="2">
        <v>50</v>
      </c>
      <c r="I9" s="2">
        <v>50</v>
      </c>
      <c r="K9" s="2">
        <v>4</v>
      </c>
      <c r="L9" s="8">
        <v>4</v>
      </c>
      <c r="M9" s="8">
        <v>4</v>
      </c>
      <c r="N9" s="8">
        <v>63</v>
      </c>
      <c r="O9" s="8">
        <v>63</v>
      </c>
      <c r="P9" s="8">
        <v>63</v>
      </c>
      <c r="Q9" s="8">
        <v>63</v>
      </c>
      <c r="R9" s="8">
        <v>63</v>
      </c>
      <c r="S9" s="2">
        <v>63</v>
      </c>
      <c r="V9" s="2">
        <v>112</v>
      </c>
      <c r="W9" s="2">
        <v>112</v>
      </c>
      <c r="X9" s="2">
        <v>112</v>
      </c>
      <c r="Y9" t="s">
        <v>9</v>
      </c>
      <c r="AG9" s="2">
        <v>4</v>
      </c>
      <c r="AH9" s="7">
        <f>MEDIAN(K8:M10)</f>
        <v>22</v>
      </c>
      <c r="AI9" s="7">
        <f>MEDIAN(L8:N10)</f>
        <v>40</v>
      </c>
      <c r="AJ9" s="7">
        <f>MEDIAN(M8:O10)</f>
        <v>63</v>
      </c>
      <c r="AK9" s="7">
        <f>MEDIAN(N8:P10)</f>
        <v>76</v>
      </c>
      <c r="AL9" s="7">
        <f>MEDIAN(O8:Q10)</f>
        <v>76</v>
      </c>
      <c r="AM9" s="7">
        <f>MEDIAN(P8:R10)</f>
        <v>81</v>
      </c>
      <c r="AN9" s="7">
        <f>MEDIAN(Q8:S10)</f>
        <v>81</v>
      </c>
      <c r="AO9" s="2">
        <v>63</v>
      </c>
    </row>
    <row r="10" spans="1:41">
      <c r="A10" s="2">
        <v>46</v>
      </c>
      <c r="B10" s="2">
        <v>46</v>
      </c>
      <c r="C10" s="2">
        <v>46</v>
      </c>
      <c r="D10" s="2">
        <v>51</v>
      </c>
      <c r="E10" s="2">
        <v>51</v>
      </c>
      <c r="F10" s="2">
        <v>51</v>
      </c>
      <c r="G10" s="2">
        <v>52</v>
      </c>
      <c r="H10" s="2">
        <v>52</v>
      </c>
      <c r="I10" s="2">
        <v>52</v>
      </c>
      <c r="K10" s="2">
        <v>22</v>
      </c>
      <c r="L10" s="8">
        <v>22</v>
      </c>
      <c r="M10" s="8">
        <v>22</v>
      </c>
      <c r="N10" s="8">
        <v>76</v>
      </c>
      <c r="O10" s="8">
        <v>76</v>
      </c>
      <c r="P10" s="8">
        <v>76</v>
      </c>
      <c r="Q10" s="8">
        <v>81</v>
      </c>
      <c r="R10" s="8">
        <v>81</v>
      </c>
      <c r="S10" s="2">
        <v>81</v>
      </c>
      <c r="AG10" s="2">
        <v>22</v>
      </c>
      <c r="AH10" s="7">
        <f>MEDIAN(K9:M11)</f>
        <v>22</v>
      </c>
      <c r="AI10" s="7">
        <f>MEDIAN(L9:N11)</f>
        <v>22</v>
      </c>
      <c r="AJ10" s="7">
        <f>MEDIAN(M9:O11)</f>
        <v>63</v>
      </c>
      <c r="AK10" s="7">
        <f>MEDIAN(N9:P11)</f>
        <v>76</v>
      </c>
      <c r="AL10" s="7">
        <f>MEDIAN(O9:Q11)</f>
        <v>76</v>
      </c>
      <c r="AM10" s="7">
        <f>MEDIAN(P9:R11)</f>
        <v>76</v>
      </c>
      <c r="AN10" s="7">
        <f>MEDIAN(Q9:S11)</f>
        <v>76</v>
      </c>
      <c r="AO10" s="2">
        <v>81</v>
      </c>
    </row>
    <row r="11" spans="1:41">
      <c r="A11" s="2">
        <v>46</v>
      </c>
      <c r="B11" s="2">
        <v>46</v>
      </c>
      <c r="C11" s="2">
        <v>46</v>
      </c>
      <c r="D11" s="2">
        <v>53</v>
      </c>
      <c r="E11" s="2">
        <v>53</v>
      </c>
      <c r="F11" s="2">
        <v>53</v>
      </c>
      <c r="G11" s="2">
        <v>51</v>
      </c>
      <c r="H11" s="2">
        <v>51</v>
      </c>
      <c r="I11" s="2">
        <v>51</v>
      </c>
      <c r="K11" s="2">
        <v>22</v>
      </c>
      <c r="L11" s="2">
        <v>22</v>
      </c>
      <c r="M11" s="2">
        <v>22</v>
      </c>
      <c r="N11" s="2">
        <v>90</v>
      </c>
      <c r="O11" s="2">
        <v>90</v>
      </c>
      <c r="P11" s="2">
        <v>90</v>
      </c>
      <c r="Q11" s="2">
        <v>76</v>
      </c>
      <c r="R11" s="2">
        <v>76</v>
      </c>
      <c r="S11" s="2">
        <v>76</v>
      </c>
      <c r="AG11" s="2">
        <v>22</v>
      </c>
      <c r="AH11" s="2">
        <v>22</v>
      </c>
      <c r="AI11" s="2">
        <v>22</v>
      </c>
      <c r="AJ11" s="2">
        <v>90</v>
      </c>
      <c r="AK11" s="2">
        <v>90</v>
      </c>
      <c r="AL11" s="2">
        <v>90</v>
      </c>
      <c r="AM11" s="2">
        <v>76</v>
      </c>
      <c r="AN11" s="2">
        <v>76</v>
      </c>
      <c r="AO11" s="2">
        <v>76</v>
      </c>
    </row>
    <row r="14" spans="1:41">
      <c r="A14" t="s">
        <v>1</v>
      </c>
      <c r="F14">
        <f>141-20</f>
        <v>121</v>
      </c>
      <c r="G14" s="4">
        <f>F14/81</f>
        <v>1.4938271604938271</v>
      </c>
    </row>
    <row r="16" spans="1:41">
      <c r="A16">
        <v>24</v>
      </c>
      <c r="B16">
        <v>3</v>
      </c>
      <c r="C16">
        <v>3</v>
      </c>
      <c r="D16" s="5">
        <f>G14*C16</f>
        <v>4.481481481481481</v>
      </c>
      <c r="Z16" t="s">
        <v>7</v>
      </c>
      <c r="AF16">
        <v>9</v>
      </c>
    </row>
    <row r="17" spans="1:16">
      <c r="A17">
        <v>45</v>
      </c>
      <c r="B17">
        <v>3</v>
      </c>
      <c r="C17">
        <v>6</v>
      </c>
      <c r="D17" s="5">
        <f>G14*C17</f>
        <v>8.9629629629629619</v>
      </c>
    </row>
    <row r="18" spans="1:16">
      <c r="A18">
        <v>46</v>
      </c>
      <c r="B18">
        <v>9</v>
      </c>
      <c r="C18">
        <v>15</v>
      </c>
      <c r="D18" s="5">
        <f>G14*C18</f>
        <v>22.407407407407408</v>
      </c>
    </row>
    <row r="19" spans="1:16">
      <c r="A19">
        <v>47</v>
      </c>
      <c r="B19">
        <v>6</v>
      </c>
      <c r="C19">
        <v>21</v>
      </c>
      <c r="D19" s="5">
        <f>G14*C19</f>
        <v>31.37037037037037</v>
      </c>
    </row>
    <row r="20" spans="1:16">
      <c r="A20">
        <v>48</v>
      </c>
      <c r="B20">
        <v>6</v>
      </c>
      <c r="C20">
        <v>27</v>
      </c>
      <c r="D20" s="5">
        <f>G14*C20</f>
        <v>40.333333333333336</v>
      </c>
    </row>
    <row r="21" spans="1:16">
      <c r="A21">
        <v>49</v>
      </c>
      <c r="B21">
        <v>6</v>
      </c>
      <c r="C21">
        <v>33</v>
      </c>
      <c r="D21" s="5">
        <f>G14*C21</f>
        <v>49.296296296296298</v>
      </c>
    </row>
    <row r="22" spans="1:16">
      <c r="A22">
        <v>50</v>
      </c>
      <c r="B22">
        <v>9</v>
      </c>
      <c r="C22">
        <v>42</v>
      </c>
      <c r="D22" s="5">
        <f>G14*C22</f>
        <v>62.74074074074074</v>
      </c>
    </row>
    <row r="23" spans="1:16">
      <c r="A23">
        <v>51</v>
      </c>
      <c r="B23">
        <v>9</v>
      </c>
      <c r="C23">
        <v>51</v>
      </c>
      <c r="D23" s="5">
        <f>G14*C23</f>
        <v>76.18518518518519</v>
      </c>
    </row>
    <row r="24" spans="1:16">
      <c r="A24">
        <v>52</v>
      </c>
      <c r="B24">
        <v>3</v>
      </c>
      <c r="C24">
        <v>54</v>
      </c>
      <c r="D24" s="5">
        <f>G14*C24</f>
        <v>80.666666666666671</v>
      </c>
    </row>
    <row r="25" spans="1:16">
      <c r="A25">
        <v>53</v>
      </c>
      <c r="B25">
        <v>6</v>
      </c>
      <c r="C25">
        <v>60</v>
      </c>
      <c r="D25" s="5">
        <f>G14*C25</f>
        <v>89.629629629629633</v>
      </c>
    </row>
    <row r="26" spans="1:16">
      <c r="A26">
        <v>55</v>
      </c>
      <c r="B26">
        <v>3</v>
      </c>
      <c r="C26">
        <v>63</v>
      </c>
      <c r="D26" s="5">
        <f>G14*C26</f>
        <v>94.111111111111114</v>
      </c>
      <c r="P26" s="1"/>
    </row>
    <row r="27" spans="1:16">
      <c r="A27">
        <v>63</v>
      </c>
      <c r="B27">
        <v>3</v>
      </c>
      <c r="C27">
        <v>66</v>
      </c>
      <c r="D27" s="5">
        <f>G14*C27</f>
        <v>98.592592592592595</v>
      </c>
      <c r="P27" s="1"/>
    </row>
    <row r="28" spans="1:16">
      <c r="A28">
        <v>96</v>
      </c>
      <c r="B28">
        <v>3</v>
      </c>
      <c r="C28">
        <v>69</v>
      </c>
      <c r="D28" s="5">
        <f>G14*C28</f>
        <v>103.07407407407408</v>
      </c>
      <c r="P28" s="1"/>
    </row>
    <row r="29" spans="1:16">
      <c r="A29">
        <v>105</v>
      </c>
      <c r="B29">
        <v>3</v>
      </c>
      <c r="C29">
        <v>72</v>
      </c>
      <c r="D29" s="5">
        <f>G14*C29</f>
        <v>107.55555555555556</v>
      </c>
      <c r="P29" s="1"/>
    </row>
    <row r="30" spans="1:16">
      <c r="A30">
        <v>110</v>
      </c>
      <c r="B30">
        <v>3</v>
      </c>
      <c r="C30">
        <v>75</v>
      </c>
      <c r="D30" s="5">
        <f>G14*C30</f>
        <v>112.03703703703704</v>
      </c>
      <c r="P30" s="1"/>
    </row>
    <row r="31" spans="1:16">
      <c r="A31">
        <v>123</v>
      </c>
      <c r="B31">
        <v>3</v>
      </c>
      <c r="C31">
        <v>78</v>
      </c>
      <c r="D31" s="5">
        <f>G14*C31</f>
        <v>116.51851851851852</v>
      </c>
      <c r="P31" s="1"/>
    </row>
    <row r="32" spans="1:16">
      <c r="A32">
        <v>141</v>
      </c>
      <c r="B32">
        <v>3</v>
      </c>
      <c r="C32">
        <v>81</v>
      </c>
      <c r="D32">
        <f>G14*C32</f>
        <v>121</v>
      </c>
      <c r="P32" s="1"/>
    </row>
    <row r="33" spans="16:16">
      <c r="P33" s="1"/>
    </row>
    <row r="34" spans="16:16">
      <c r="P34" s="1"/>
    </row>
    <row r="35" spans="16:16">
      <c r="P35" s="1"/>
    </row>
    <row r="36" spans="16:16">
      <c r="P36" s="1"/>
    </row>
    <row r="37" spans="16:16">
      <c r="P37" s="1"/>
    </row>
    <row r="38" spans="16:16">
      <c r="P38" s="1"/>
    </row>
    <row r="39" spans="16:16">
      <c r="P39" s="1"/>
    </row>
    <row r="40" spans="16:16">
      <c r="P40" s="1"/>
    </row>
    <row r="41" spans="16:16">
      <c r="P41" s="1"/>
    </row>
    <row r="42" spans="16:16">
      <c r="P42" s="1"/>
    </row>
    <row r="43" spans="16:16">
      <c r="P43" s="1"/>
    </row>
    <row r="44" spans="16:16">
      <c r="P44" s="1"/>
    </row>
    <row r="45" spans="16:16">
      <c r="P45" s="1"/>
    </row>
    <row r="46" spans="16:16">
      <c r="P46" s="1"/>
    </row>
    <row r="47" spans="16:16">
      <c r="P47" s="1"/>
    </row>
    <row r="48" spans="16:16">
      <c r="P48" s="1"/>
    </row>
    <row r="49" spans="16:16">
      <c r="P49" s="1"/>
    </row>
    <row r="50" spans="16:16">
      <c r="P50" s="1"/>
    </row>
    <row r="51" spans="16:16">
      <c r="P51" s="1"/>
    </row>
    <row r="52" spans="16:16">
      <c r="P52" s="1"/>
    </row>
    <row r="53" spans="16:16">
      <c r="P53" s="1"/>
    </row>
    <row r="54" spans="16:16">
      <c r="P54" s="1"/>
    </row>
    <row r="55" spans="16:16">
      <c r="P55" s="1"/>
    </row>
    <row r="56" spans="16:16">
      <c r="P56" s="1"/>
    </row>
    <row r="57" spans="16:16">
      <c r="P57" s="1"/>
    </row>
    <row r="58" spans="16:16">
      <c r="P58" s="1"/>
    </row>
    <row r="59" spans="16:16">
      <c r="P59" s="1"/>
    </row>
    <row r="60" spans="16:16">
      <c r="P60" s="1"/>
    </row>
    <row r="61" spans="16:16">
      <c r="P61" s="1"/>
    </row>
    <row r="62" spans="16:16">
      <c r="P62" s="1"/>
    </row>
    <row r="63" spans="16:16">
      <c r="P63" s="1"/>
    </row>
    <row r="64" spans="16:16">
      <c r="P64" s="1"/>
    </row>
    <row r="65" spans="16:16">
      <c r="P65" s="1"/>
    </row>
    <row r="66" spans="16:16">
      <c r="P66" s="1"/>
    </row>
    <row r="67" spans="16:16">
      <c r="P67" s="1"/>
    </row>
    <row r="68" spans="16:16">
      <c r="P68" s="1"/>
    </row>
    <row r="69" spans="16:16">
      <c r="P69" s="1"/>
    </row>
    <row r="70" spans="16:16">
      <c r="P70" s="1"/>
    </row>
    <row r="71" spans="16:16">
      <c r="P71" s="1"/>
    </row>
    <row r="72" spans="16:16">
      <c r="P72" s="1"/>
    </row>
    <row r="73" spans="16:16">
      <c r="P73" s="1"/>
    </row>
    <row r="74" spans="16:16">
      <c r="P74" s="1"/>
    </row>
    <row r="75" spans="16:16">
      <c r="P75" s="1"/>
    </row>
    <row r="76" spans="16:16">
      <c r="P76" s="1"/>
    </row>
    <row r="77" spans="16:16">
      <c r="P77" s="1"/>
    </row>
    <row r="78" spans="16:16">
      <c r="P78" s="1"/>
    </row>
    <row r="79" spans="16:16">
      <c r="P79" s="1"/>
    </row>
    <row r="80" spans="16:16">
      <c r="P80" s="1"/>
    </row>
    <row r="81" spans="16:16">
      <c r="P81" s="1"/>
    </row>
    <row r="82" spans="16:16">
      <c r="P82" s="1"/>
    </row>
    <row r="83" spans="16:16">
      <c r="P83" s="1"/>
    </row>
    <row r="84" spans="16:16">
      <c r="P84" s="1"/>
    </row>
    <row r="85" spans="16:16">
      <c r="P85" s="1"/>
    </row>
    <row r="86" spans="16:16">
      <c r="P86" s="1"/>
    </row>
    <row r="87" spans="16:16">
      <c r="P87" s="1"/>
    </row>
    <row r="88" spans="16:16">
      <c r="P88" s="1"/>
    </row>
    <row r="89" spans="16:16">
      <c r="P89" s="1"/>
    </row>
    <row r="90" spans="16:16">
      <c r="P90" s="1"/>
    </row>
    <row r="91" spans="16:16">
      <c r="P91" s="1"/>
    </row>
    <row r="92" spans="16:16">
      <c r="P92" s="1"/>
    </row>
    <row r="93" spans="16:16">
      <c r="P93" s="1"/>
    </row>
    <row r="94" spans="16:16">
      <c r="P94" s="1"/>
    </row>
    <row r="95" spans="16:16">
      <c r="P95" s="1"/>
    </row>
    <row r="96" spans="16:16">
      <c r="P96" s="1"/>
    </row>
    <row r="97" spans="16:16">
      <c r="P97" s="1"/>
    </row>
    <row r="98" spans="16:16">
      <c r="P98" s="1"/>
    </row>
    <row r="99" spans="16:16">
      <c r="P99" s="1"/>
    </row>
    <row r="100" spans="16:16">
      <c r="P100" s="1"/>
    </row>
    <row r="101" spans="16:16">
      <c r="P101" s="1"/>
    </row>
    <row r="102" spans="16:16">
      <c r="P102" s="1"/>
    </row>
    <row r="103" spans="16:16">
      <c r="P103" s="1"/>
    </row>
    <row r="104" spans="16:16">
      <c r="P104" s="1"/>
    </row>
    <row r="105" spans="16:16">
      <c r="P105" s="1"/>
    </row>
    <row r="106" spans="16:16">
      <c r="P106" s="1"/>
    </row>
    <row r="107" spans="16:16">
      <c r="P107" s="1"/>
    </row>
    <row r="108" spans="16:16">
      <c r="P108" s="1"/>
    </row>
    <row r="109" spans="16:16">
      <c r="P109" s="1"/>
    </row>
    <row r="110" spans="16:16">
      <c r="P110" s="1"/>
    </row>
    <row r="111" spans="16:16">
      <c r="P111" s="1"/>
    </row>
    <row r="112" spans="16:16">
      <c r="P112" s="1"/>
    </row>
    <row r="113" spans="16:16">
      <c r="P113" s="1"/>
    </row>
    <row r="114" spans="16:16">
      <c r="P114" s="1"/>
    </row>
    <row r="115" spans="16:16">
      <c r="P115" s="1"/>
    </row>
    <row r="116" spans="16:16">
      <c r="P116" s="1"/>
    </row>
    <row r="117" spans="16:16">
      <c r="P117" s="1"/>
    </row>
    <row r="118" spans="16:16">
      <c r="P118" s="1"/>
    </row>
    <row r="119" spans="16:16">
      <c r="P119" s="1"/>
    </row>
    <row r="120" spans="16:16">
      <c r="P120" s="1"/>
    </row>
    <row r="121" spans="16:16">
      <c r="P121" s="1"/>
    </row>
    <row r="122" spans="16:16">
      <c r="P122" s="1"/>
    </row>
    <row r="123" spans="16:16">
      <c r="P123" s="1"/>
    </row>
    <row r="124" spans="16:16">
      <c r="P124" s="1"/>
    </row>
  </sheetData>
  <mergeCells count="4">
    <mergeCell ref="A1:I2"/>
    <mergeCell ref="K1:S2"/>
    <mergeCell ref="V6:X6"/>
    <mergeCell ref="AG1:AO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relana -</dc:creator>
  <cp:lastModifiedBy>relana -</cp:lastModifiedBy>
  <dcterms:created xsi:type="dcterms:W3CDTF">2020-07-05T11:54:48Z</dcterms:created>
  <dcterms:modified xsi:type="dcterms:W3CDTF">2020-07-05T13:47:45Z</dcterms:modified>
</cp:coreProperties>
</file>