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ghs\OneDrive\Documents\"/>
    </mc:Choice>
  </mc:AlternateContent>
  <xr:revisionPtr revIDLastSave="0" documentId="8_{A650A20F-EE8C-43BA-8F9D-0B85221E3B51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solver_adj" localSheetId="0" hidden="1">Sheet1!$C$15:$N$22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Sheet1!$C$15:$N$22</definedName>
    <definedName name="solver_lhs10" localSheetId="0" hidden="1">Sheet1!$U$15</definedName>
    <definedName name="solver_lhs11" localSheetId="0" hidden="1">Sheet1!$U$17</definedName>
    <definedName name="solver_lhs12" localSheetId="0" hidden="1">Sheet1!$V$15</definedName>
    <definedName name="solver_lhs13" localSheetId="0" hidden="1">Sheet1!$W$15</definedName>
    <definedName name="solver_lhs2" localSheetId="0" hidden="1">Sheet1!$Q$15</definedName>
    <definedName name="solver_lhs3" localSheetId="0" hidden="1">Sheet1!$Q$17</definedName>
    <definedName name="solver_lhs4" localSheetId="0" hidden="1">Sheet1!$R$15</definedName>
    <definedName name="solver_lhs5" localSheetId="0" hidden="1">Sheet1!$R$17</definedName>
    <definedName name="solver_lhs6" localSheetId="0" hidden="1">Sheet1!$S$15</definedName>
    <definedName name="solver_lhs7" localSheetId="0" hidden="1">Sheet1!$S$17</definedName>
    <definedName name="solver_lhs8" localSheetId="0" hidden="1">Sheet1!$T$15</definedName>
    <definedName name="solver_lhs9" localSheetId="0" hidden="1">Sheet1!$T$17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13</definedName>
    <definedName name="solver_nwt" localSheetId="0" hidden="1">1</definedName>
    <definedName name="solver_opt" localSheetId="0" hidden="1">Sheet1!$Q$6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10" localSheetId="0" hidden="1">2</definedName>
    <definedName name="solver_rel11" localSheetId="0" hidden="1">2</definedName>
    <definedName name="solver_rel12" localSheetId="0" hidden="1">2</definedName>
    <definedName name="solver_rel13" localSheetId="0" hidden="1">2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el8" localSheetId="0" hidden="1">2</definedName>
    <definedName name="solver_rel9" localSheetId="0" hidden="1">2</definedName>
    <definedName name="solver_rhs1" localSheetId="0" hidden="1">binary</definedName>
    <definedName name="solver_rhs10" localSheetId="0" hidden="1">1</definedName>
    <definedName name="solver_rhs11" localSheetId="0" hidden="1">1</definedName>
    <definedName name="solver_rhs12" localSheetId="0" hidden="1">1</definedName>
    <definedName name="solver_rhs13" localSheetId="0" hidden="1">1</definedName>
    <definedName name="solver_rhs2" localSheetId="0" hidden="1">1</definedName>
    <definedName name="solver_rhs3" localSheetId="0" hidden="1">1</definedName>
    <definedName name="solver_rhs4" localSheetId="0" hidden="1">1</definedName>
    <definedName name="solver_rhs5" localSheetId="0" hidden="1">1</definedName>
    <definedName name="solver_rhs6" localSheetId="0" hidden="1">1</definedName>
    <definedName name="solver_rhs7" localSheetId="0" hidden="1">1</definedName>
    <definedName name="solver_rhs8" localSheetId="0" hidden="1">1</definedName>
    <definedName name="solver_rhs9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7" i="1" l="1"/>
  <c r="T17" i="1"/>
  <c r="S17" i="1"/>
  <c r="R17" i="1"/>
  <c r="Q17" i="1"/>
  <c r="W15" i="1"/>
  <c r="V15" i="1"/>
  <c r="U15" i="1"/>
  <c r="T15" i="1"/>
  <c r="S15" i="1"/>
  <c r="R15" i="1"/>
  <c r="Q15" i="1"/>
  <c r="Q6" i="1"/>
</calcChain>
</file>

<file path=xl/sharedStrings.xml><?xml version="1.0" encoding="utf-8"?>
<sst xmlns="http://schemas.openxmlformats.org/spreadsheetml/2006/main" count="12" uniqueCount="10">
  <si>
    <t>Terminals</t>
  </si>
  <si>
    <t>Concentrators</t>
  </si>
  <si>
    <t>C</t>
  </si>
  <si>
    <t>Constraints</t>
  </si>
  <si>
    <t>D</t>
  </si>
  <si>
    <t>E</t>
  </si>
  <si>
    <t>F</t>
  </si>
  <si>
    <t>G</t>
  </si>
  <si>
    <t>H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</si>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</sst>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90" wrapText="1"/>
    </xf>
    <xf numFmtId="0" fontId="0" fillId="0" borderId="0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2"/>
  <sheetViews>
    <sheetView tabSelected="1" workbookViewId="0">
      <selection activeCell="J11" sqref="J11"/>
    </sheetView>
  </sheetViews>
  <sheetFormatPr defaultRowHeight="14.4" x14ac:dyDescent="0.3"/>
  <cols>
    <col min="1" max="1" width="4.6640625" customWidth="1"/>
    <col min="2" max="2" width="7.6640625" style="1" customWidth="1"/>
    <col min="3" max="15" width="8.88671875" style="1"/>
    <col min="16" max="16" width="9.77734375" customWidth="1"/>
  </cols>
  <sheetData>
    <row r="1" spans="1:23" x14ac:dyDescent="0.3">
      <c r="A1" s="3"/>
      <c r="B1" s="4"/>
      <c r="C1" s="6" t="s">
        <v>0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14"/>
    </row>
    <row r="2" spans="1:23" x14ac:dyDescent="0.3">
      <c r="A2" s="3"/>
      <c r="B2" s="4"/>
      <c r="C2" s="4">
        <v>0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  <c r="N2" s="4">
        <v>11</v>
      </c>
      <c r="O2" s="15"/>
    </row>
    <row r="3" spans="1:23" x14ac:dyDescent="0.3">
      <c r="A3" s="8" t="s">
        <v>1</v>
      </c>
      <c r="B3" s="5">
        <v>0</v>
      </c>
      <c r="C3" s="2">
        <v>15</v>
      </c>
      <c r="D3" s="2">
        <v>24</v>
      </c>
      <c r="E3" s="2">
        <v>30</v>
      </c>
      <c r="F3" s="2">
        <v>31</v>
      </c>
      <c r="G3" s="2">
        <v>26</v>
      </c>
      <c r="H3" s="2">
        <v>32</v>
      </c>
      <c r="I3" s="2">
        <v>23</v>
      </c>
      <c r="J3" s="2">
        <v>37</v>
      </c>
      <c r="K3" s="2">
        <v>32</v>
      </c>
      <c r="L3" s="2">
        <v>20</v>
      </c>
      <c r="M3" s="2">
        <v>13</v>
      </c>
      <c r="N3" s="2">
        <v>16</v>
      </c>
      <c r="O3" s="13"/>
    </row>
    <row r="4" spans="1:23" x14ac:dyDescent="0.3">
      <c r="A4" s="8"/>
      <c r="B4" s="5">
        <v>1</v>
      </c>
      <c r="C4" s="2">
        <v>27</v>
      </c>
      <c r="D4" s="2">
        <v>18</v>
      </c>
      <c r="E4" s="2">
        <v>19</v>
      </c>
      <c r="F4" s="2">
        <v>36</v>
      </c>
      <c r="G4" s="2">
        <v>12</v>
      </c>
      <c r="H4" s="2">
        <v>17</v>
      </c>
      <c r="I4" s="2">
        <v>40</v>
      </c>
      <c r="J4" s="2">
        <v>33</v>
      </c>
      <c r="K4" s="2">
        <v>18</v>
      </c>
      <c r="L4" s="2">
        <v>39</v>
      </c>
      <c r="M4" s="2">
        <v>26</v>
      </c>
      <c r="N4" s="2">
        <v>32</v>
      </c>
      <c r="O4" s="13"/>
    </row>
    <row r="5" spans="1:23" x14ac:dyDescent="0.3">
      <c r="A5" s="8"/>
      <c r="B5" s="5">
        <v>2</v>
      </c>
      <c r="C5" s="2">
        <v>37</v>
      </c>
      <c r="D5" s="2">
        <v>13</v>
      </c>
      <c r="E5" s="2">
        <v>15</v>
      </c>
      <c r="F5" s="2">
        <v>26</v>
      </c>
      <c r="G5" s="2">
        <v>19</v>
      </c>
      <c r="H5" s="2">
        <v>17</v>
      </c>
      <c r="I5" s="2">
        <v>36</v>
      </c>
      <c r="J5" s="2">
        <v>35</v>
      </c>
      <c r="K5" s="2">
        <v>30</v>
      </c>
      <c r="L5" s="2">
        <v>10</v>
      </c>
      <c r="M5" s="2">
        <v>25</v>
      </c>
      <c r="N5" s="2">
        <v>23</v>
      </c>
      <c r="O5" s="13"/>
    </row>
    <row r="6" spans="1:23" x14ac:dyDescent="0.3">
      <c r="A6" s="8"/>
      <c r="B6" s="5">
        <v>3</v>
      </c>
      <c r="C6" s="2">
        <v>34</v>
      </c>
      <c r="D6" s="2">
        <v>25</v>
      </c>
      <c r="E6" s="2">
        <v>24</v>
      </c>
      <c r="F6" s="2">
        <v>32</v>
      </c>
      <c r="G6" s="2">
        <v>16</v>
      </c>
      <c r="H6" s="2">
        <v>35</v>
      </c>
      <c r="I6" s="2">
        <v>10</v>
      </c>
      <c r="J6" s="2">
        <v>38</v>
      </c>
      <c r="K6" s="2">
        <v>26</v>
      </c>
      <c r="L6" s="2">
        <v>39</v>
      </c>
      <c r="M6" s="2">
        <v>13</v>
      </c>
      <c r="N6" s="2">
        <v>14</v>
      </c>
      <c r="O6" s="13"/>
      <c r="Q6">
        <f>SUMPRODUCT($C$3:$N$10, C15:N22)</f>
        <v>149</v>
      </c>
    </row>
    <row r="7" spans="1:23" x14ac:dyDescent="0.3">
      <c r="A7" s="8"/>
      <c r="B7" s="5">
        <v>4</v>
      </c>
      <c r="C7" s="2">
        <v>32</v>
      </c>
      <c r="D7" s="2">
        <v>25</v>
      </c>
      <c r="E7" s="2">
        <v>15</v>
      </c>
      <c r="F7" s="2">
        <v>10</v>
      </c>
      <c r="G7" s="2">
        <v>36</v>
      </c>
      <c r="H7" s="2">
        <v>19</v>
      </c>
      <c r="I7" s="2">
        <v>33</v>
      </c>
      <c r="J7" s="2">
        <v>16</v>
      </c>
      <c r="K7" s="2">
        <v>11</v>
      </c>
      <c r="L7" s="2">
        <v>32</v>
      </c>
      <c r="M7" s="2">
        <v>15</v>
      </c>
      <c r="N7" s="2">
        <v>12</v>
      </c>
      <c r="O7" s="13"/>
    </row>
    <row r="8" spans="1:23" x14ac:dyDescent="0.3">
      <c r="A8" s="8"/>
      <c r="B8" s="5">
        <v>5</v>
      </c>
      <c r="C8" s="2">
        <v>34</v>
      </c>
      <c r="D8" s="2">
        <v>18</v>
      </c>
      <c r="E8" s="2">
        <v>11</v>
      </c>
      <c r="F8" s="2">
        <v>30</v>
      </c>
      <c r="G8" s="2">
        <v>39</v>
      </c>
      <c r="H8" s="2">
        <v>35</v>
      </c>
      <c r="I8" s="2">
        <v>37</v>
      </c>
      <c r="J8" s="2">
        <v>15</v>
      </c>
      <c r="K8" s="2">
        <v>38</v>
      </c>
      <c r="L8" s="2">
        <v>18</v>
      </c>
      <c r="M8" s="2">
        <v>18</v>
      </c>
      <c r="N8" s="2">
        <v>15</v>
      </c>
      <c r="O8" s="13"/>
    </row>
    <row r="9" spans="1:23" x14ac:dyDescent="0.3">
      <c r="A9" s="8"/>
      <c r="B9" s="5">
        <v>6</v>
      </c>
      <c r="C9" s="2">
        <v>20</v>
      </c>
      <c r="D9" s="2">
        <v>23</v>
      </c>
      <c r="E9" s="2">
        <v>11</v>
      </c>
      <c r="F9" s="2">
        <v>39</v>
      </c>
      <c r="G9" s="2">
        <v>34</v>
      </c>
      <c r="H9" s="2">
        <v>28</v>
      </c>
      <c r="I9" s="2">
        <v>36</v>
      </c>
      <c r="J9" s="2">
        <v>28</v>
      </c>
      <c r="K9" s="2">
        <v>32</v>
      </c>
      <c r="L9" s="2">
        <v>28</v>
      </c>
      <c r="M9" s="2">
        <v>25</v>
      </c>
      <c r="N9" s="2">
        <v>32</v>
      </c>
      <c r="O9" s="13"/>
    </row>
    <row r="10" spans="1:23" x14ac:dyDescent="0.3">
      <c r="A10" s="8"/>
      <c r="B10" s="5">
        <v>7</v>
      </c>
      <c r="C10" s="2">
        <v>17</v>
      </c>
      <c r="D10" s="2">
        <v>34</v>
      </c>
      <c r="E10" s="2">
        <v>35</v>
      </c>
      <c r="F10" s="2">
        <v>40</v>
      </c>
      <c r="G10" s="2">
        <v>35</v>
      </c>
      <c r="H10" s="2">
        <v>28</v>
      </c>
      <c r="I10" s="2">
        <v>25</v>
      </c>
      <c r="J10" s="2">
        <v>28</v>
      </c>
      <c r="K10" s="2">
        <v>12</v>
      </c>
      <c r="L10" s="2">
        <v>13</v>
      </c>
      <c r="M10" s="2">
        <v>40</v>
      </c>
      <c r="N10" s="2">
        <v>22</v>
      </c>
      <c r="O10" s="13"/>
    </row>
    <row r="13" spans="1:23" x14ac:dyDescent="0.3">
      <c r="A13" s="3"/>
      <c r="B13" s="4"/>
      <c r="C13" s="9" t="s">
        <v>0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1"/>
      <c r="O13" s="16"/>
    </row>
    <row r="14" spans="1:23" x14ac:dyDescent="0.3">
      <c r="A14" s="3"/>
      <c r="B14" s="4"/>
      <c r="C14" s="4">
        <v>0</v>
      </c>
      <c r="D14" s="4">
        <v>1</v>
      </c>
      <c r="E14" s="4">
        <v>2</v>
      </c>
      <c r="F14" s="4">
        <v>3</v>
      </c>
      <c r="G14" s="4">
        <v>4</v>
      </c>
      <c r="H14" s="4">
        <v>5</v>
      </c>
      <c r="I14" s="4">
        <v>6</v>
      </c>
      <c r="J14" s="4">
        <v>7</v>
      </c>
      <c r="K14" s="4">
        <v>8</v>
      </c>
      <c r="L14" s="4">
        <v>9</v>
      </c>
      <c r="M14" s="4">
        <v>10</v>
      </c>
      <c r="N14" s="4">
        <v>11</v>
      </c>
      <c r="O14" s="15"/>
      <c r="P14" t="s">
        <v>3</v>
      </c>
      <c r="Q14" t="s">
        <v>2</v>
      </c>
      <c r="R14" t="s">
        <v>4</v>
      </c>
      <c r="S14" t="s">
        <v>5</v>
      </c>
      <c r="T14" t="s">
        <v>6</v>
      </c>
      <c r="U14" t="s">
        <v>7</v>
      </c>
      <c r="V14" t="s">
        <v>8</v>
      </c>
      <c r="W14" t="s">
        <v>9</v>
      </c>
    </row>
    <row r="15" spans="1:23" ht="14.4" customHeight="1" x14ac:dyDescent="0.3">
      <c r="A15" s="12" t="s">
        <v>1</v>
      </c>
      <c r="B15" s="4">
        <v>0</v>
      </c>
      <c r="C15" s="2">
        <v>1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1</v>
      </c>
      <c r="N15" s="2">
        <v>0</v>
      </c>
      <c r="O15" s="13"/>
      <c r="Q15">
        <f t="shared" ref="Q15:W15" si="0">SUM(C15:C22)</f>
        <v>1</v>
      </c>
      <c r="R15">
        <f t="shared" si="0"/>
        <v>1</v>
      </c>
      <c r="S15">
        <f t="shared" si="0"/>
        <v>1</v>
      </c>
      <c r="T15">
        <f t="shared" si="0"/>
        <v>1</v>
      </c>
      <c r="U15">
        <f t="shared" si="0"/>
        <v>1</v>
      </c>
      <c r="V15">
        <f t="shared" si="0"/>
        <v>1</v>
      </c>
      <c r="W15">
        <f t="shared" si="0"/>
        <v>1</v>
      </c>
    </row>
    <row r="16" spans="1:23" x14ac:dyDescent="0.3">
      <c r="A16" s="12"/>
      <c r="B16" s="4">
        <v>1</v>
      </c>
      <c r="C16" s="2">
        <v>0</v>
      </c>
      <c r="D16" s="2">
        <v>0</v>
      </c>
      <c r="E16" s="2">
        <v>0</v>
      </c>
      <c r="F16" s="2">
        <v>0</v>
      </c>
      <c r="G16" s="2">
        <v>1</v>
      </c>
      <c r="H16" s="2">
        <v>1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13"/>
    </row>
    <row r="17" spans="1:21" x14ac:dyDescent="0.3">
      <c r="A17" s="12"/>
      <c r="B17" s="4">
        <v>2</v>
      </c>
      <c r="C17" s="2">
        <v>0</v>
      </c>
      <c r="D17" s="2">
        <v>1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1</v>
      </c>
      <c r="M17" s="2">
        <v>0</v>
      </c>
      <c r="N17" s="2">
        <v>0</v>
      </c>
      <c r="O17" s="13"/>
      <c r="Q17">
        <f>SUM(J15:J22)</f>
        <v>1</v>
      </c>
      <c r="R17">
        <f>SUM(K15:K22)</f>
        <v>1</v>
      </c>
      <c r="S17">
        <f>SUM(L15:L22)</f>
        <v>1</v>
      </c>
      <c r="T17">
        <f>SUM(M15:M22)</f>
        <v>1</v>
      </c>
      <c r="U17">
        <f>SUM(N15:N22)</f>
        <v>1</v>
      </c>
    </row>
    <row r="18" spans="1:21" x14ac:dyDescent="0.3">
      <c r="A18" s="12"/>
      <c r="B18" s="4">
        <v>3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1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13"/>
    </row>
    <row r="19" spans="1:21" x14ac:dyDescent="0.3">
      <c r="A19" s="12"/>
      <c r="B19" s="4">
        <v>4</v>
      </c>
      <c r="C19" s="2">
        <v>0</v>
      </c>
      <c r="D19" s="2">
        <v>0</v>
      </c>
      <c r="E19" s="2">
        <v>0</v>
      </c>
      <c r="F19" s="2">
        <v>1</v>
      </c>
      <c r="G19" s="2">
        <v>0</v>
      </c>
      <c r="H19" s="2">
        <v>0</v>
      </c>
      <c r="I19" s="2">
        <v>0</v>
      </c>
      <c r="J19" s="2">
        <v>0</v>
      </c>
      <c r="K19" s="2">
        <v>1</v>
      </c>
      <c r="L19" s="2">
        <v>0</v>
      </c>
      <c r="M19" s="2">
        <v>0</v>
      </c>
      <c r="N19" s="2">
        <v>1</v>
      </c>
      <c r="O19" s="13"/>
    </row>
    <row r="20" spans="1:21" x14ac:dyDescent="0.3">
      <c r="A20" s="12"/>
      <c r="B20" s="4">
        <v>5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  <c r="H20" s="2">
        <v>0</v>
      </c>
      <c r="I20" s="2">
        <v>0</v>
      </c>
      <c r="J20" s="2">
        <v>1</v>
      </c>
      <c r="K20" s="2">
        <v>0</v>
      </c>
      <c r="L20" s="2">
        <v>0</v>
      </c>
      <c r="M20" s="2">
        <v>0</v>
      </c>
      <c r="N20" s="2">
        <v>0</v>
      </c>
      <c r="O20" s="13"/>
    </row>
    <row r="21" spans="1:21" x14ac:dyDescent="0.3">
      <c r="A21" s="12"/>
      <c r="B21" s="4">
        <v>6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13"/>
    </row>
    <row r="22" spans="1:21" x14ac:dyDescent="0.3">
      <c r="A22" s="12"/>
      <c r="B22" s="4">
        <v>7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13"/>
    </row>
  </sheetData>
  <mergeCells count="4">
    <mergeCell ref="C1:N1"/>
    <mergeCell ref="A3:A10"/>
    <mergeCell ref="A15:A22"/>
    <mergeCell ref="C13:N13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Faculty of Engineering &amp;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Braun</dc:creator>
  <cp:lastModifiedBy>Tegh Singh</cp:lastModifiedBy>
  <dcterms:created xsi:type="dcterms:W3CDTF">2017-05-12T03:52:30Z</dcterms:created>
  <dcterms:modified xsi:type="dcterms:W3CDTF">2019-06-26T13:29:52Z</dcterms:modified>
</cp:coreProperties>
</file>