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AFT" sheetId="1" state="visible" r:id="rId2"/>
  </sheets>
  <definedNames>
    <definedName function="false" hidden="false" localSheetId="0" name="_xlnm.Print_Area" vbProcedure="false">DRAFT!$A$1:$J$65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<sst xmlns="http://schemas.openxmlformats.org/spreadsheetml/2006/main" count="40" uniqueCount="39">
  <si>
    <t xml:space="preserve">PT. SARANA ALLOY CASTING</t>
  </si>
  <si>
    <t xml:space="preserve">PURCHASE ORDER</t>
  </si>
  <si>
    <t xml:space="preserve">Pemasok/Supplier :</t>
  </si>
  <si>
    <t xml:space="preserve">Tanggal/Date </t>
  </si>
  <si>
    <t xml:space="preserve">NPWP NO.  </t>
  </si>
  <si>
    <t xml:space="preserve">02.744.137.7-413.000</t>
  </si>
  <si>
    <t xml:space="preserve">P.O. NO </t>
  </si>
  <si>
    <t xml:space="preserve">:  00006 </t>
  </si>
  <si>
    <t xml:space="preserve">(Nomor ini harus selalu dicantumkan pada setiap dokumen)</t>
  </si>
  <si>
    <t xml:space="preserve">Cara Pembayaran / Terms of payment :</t>
  </si>
  <si>
    <t xml:space="preserve">Alamat Pengiriman/ Delivery to :</t>
  </si>
  <si>
    <t xml:space="preserve">Cara Pengiriman/ delivery by :</t>
  </si>
  <si>
    <t xml:space="preserve">Jl.Kosambi - Curug Dusun Caringin RT. 001 RW. 003 </t>
  </si>
  <si>
    <t xml:space="preserve">Desa Cimahi Kec. Klari Kab. Karawang</t>
  </si>
  <si>
    <t xml:space="preserve">Tlp  : (62)267 8636250, Fax : (62)267 8636249</t>
  </si>
  <si>
    <t xml:space="preserve">Tanggal Pengiriman/ Date of Delivery</t>
  </si>
  <si>
    <t xml:space="preserve">Surat Penawaran/ Quotation No.</t>
  </si>
  <si>
    <t xml:space="preserve">Permintaan pembelian/Requisition No. </t>
  </si>
  <si>
    <t xml:space="preserve">No.</t>
  </si>
  <si>
    <t xml:space="preserve">Satuan/Unit</t>
  </si>
  <si>
    <t xml:space="preserve">Jumlah/Qty</t>
  </si>
  <si>
    <t xml:space="preserve">Nama Barang/Description</t>
  </si>
  <si>
    <t xml:space="preserve">HARGA</t>
  </si>
  <si>
    <t xml:space="preserve">Total Harga/ Total price</t>
  </si>
  <si>
    <t xml:space="preserve">Sub Total</t>
  </si>
  <si>
    <t xml:space="preserve">VAT 11 %</t>
  </si>
  <si>
    <t xml:space="preserve">TOTAL </t>
  </si>
  <si>
    <t xml:space="preserve">Note :</t>
  </si>
  <si>
    <t xml:space="preserve">Pernyataan Pemasok/ Supplier Confirmation</t>
  </si>
  <si>
    <t xml:space="preserve">Dibuat/Prepared by:</t>
  </si>
  <si>
    <t xml:space="preserve">Diperiksa/Checked by:</t>
  </si>
  <si>
    <t xml:space="preserve">Disetujui/Approved by:</t>
  </si>
  <si>
    <t xml:space="preserve">Nama/Name :</t>
  </si>
  <si>
    <t xml:space="preserve">Purchasing</t>
  </si>
  <si>
    <t xml:space="preserve">Manager ADM</t>
  </si>
  <si>
    <t xml:space="preserve">Direktur</t>
  </si>
  <si>
    <t xml:space="preserve">TanggalDate :</t>
  </si>
  <si>
    <t xml:space="preserve">PC-FM-003 Rev.00</t>
  </si>
  <si>
    <t xml:space="preserve">Tgl Terbit : 21-April-2015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</si>
</sst>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[$-409]d\-mmm\-yy"/>
    <numFmt numFmtId="167" formatCode="[$-421]General"/>
    <numFmt numFmtId="168" formatCode="#,##0"/>
    <numFmt numFmtId="169" formatCode="_(&quot;Rp&quot;* #,##0_);_(&quot;Rp&quot;* \(#,##0\);_(&quot;Rp&quot;* \-_);_(@_)"/>
    <numFmt numFmtId="170" formatCode="&quot;Rp&quot;#,##0.00"/>
    <numFmt numFmtId="171" formatCode="[$-421]dd\ mmmm\ yyyy;@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24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8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8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b val="true"/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22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5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4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8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2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0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3" fillId="0" borderId="8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2" fillId="0" borderId="13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12" fillId="0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3" fillId="0" borderId="8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2" fillId="0" borderId="8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8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0" borderId="8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22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8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5" fillId="0" borderId="8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5" fillId="0" borderId="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8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2" fillId="0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5" xfId="22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5" fillId="0" borderId="14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15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16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5" fillId="0" borderId="5" xfId="2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0" fillId="0" borderId="5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6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0" borderId="1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0" borderId="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6" fillId="0" borderId="1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0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0" borderId="2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9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2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0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6" fillId="0" borderId="1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6" fillId="0" borderId="1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0" borderId="1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9" fillId="0" borderId="16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15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20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2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4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22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1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19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2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3" xfId="21"/>
    <cellStyle name="Normal 2" xfId="22"/>
    <cellStyle name="Normal 2 2" xfId="23"/>
    <cellStyle name="Normal 3" xfId="24"/>
    <cellStyle name="Normal 4" xfId="25"/>
    <cellStyle name="Normal 5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392040</xdr:colOff>
      <xdr:row>2</xdr:row>
      <xdr:rowOff>37800</xdr:rowOff>
    </xdr:from>
    <xdr:to>
      <xdr:col>2</xdr:col>
      <xdr:colOff>636840</xdr:colOff>
      <xdr:row>4</xdr:row>
      <xdr:rowOff>114480</xdr:rowOff>
    </xdr:to>
    <xdr:grpSp>
      <xdr:nvGrpSpPr>
        <xdr:cNvPr id="0" name="Group 1"/>
        <xdr:cNvGrpSpPr/>
      </xdr:nvGrpSpPr>
      <xdr:grpSpPr>
        <a:xfrm>
          <a:off x="562320" y="361800"/>
          <a:ext cx="817560" cy="429120"/>
          <a:chOff x="562320" y="361800"/>
          <a:chExt cx="817560" cy="429120"/>
        </a:xfrm>
      </xdr:grpSpPr>
      <xdr:grpSp>
        <xdr:nvGrpSpPr>
          <xdr:cNvPr id="1" name="Group 7"/>
          <xdr:cNvGrpSpPr/>
        </xdr:nvGrpSpPr>
        <xdr:grpSpPr>
          <a:xfrm>
            <a:off x="562320" y="361800"/>
            <a:ext cx="817560" cy="429120"/>
            <a:chOff x="562320" y="361800"/>
            <a:chExt cx="817560" cy="429120"/>
          </a:xfrm>
        </xdr:grpSpPr>
        <xdr:sp>
          <xdr:nvSpPr>
            <xdr:cNvPr id="2" name="AutoShape 3"/>
            <xdr:cNvSpPr/>
          </xdr:nvSpPr>
          <xdr:spPr>
            <a:xfrm>
              <a:off x="562320" y="361800"/>
              <a:ext cx="407160" cy="204480"/>
            </a:xfrm>
            <a:prstGeom prst="pie">
              <a:avLst>
                <a:gd name="adj1" fmla="val 0"/>
                <a:gd name="adj2" fmla="val 16200000"/>
              </a:avLst>
            </a:prstGeom>
            <a:solidFill>
              <a:srgbClr val="000080"/>
            </a:solidFill>
            <a:ln w="9360">
              <a:solidFill>
                <a:srgbClr val="000000"/>
              </a:solidFill>
              <a:miter/>
            </a:ln>
          </xdr:spPr>
          <xdr:style>
            <a:lnRef idx="0"/>
            <a:fillRef idx="0"/>
            <a:effectRef idx="0"/>
            <a:fontRef idx="minor"/>
          </xdr:style>
        </xdr:sp>
        <xdr:sp>
          <xdr:nvSpPr>
            <xdr:cNvPr id="3" name="AutoShape 4"/>
            <xdr:cNvSpPr/>
          </xdr:nvSpPr>
          <xdr:spPr>
            <a:xfrm rot="10800000">
              <a:off x="972360" y="586800"/>
              <a:ext cx="407520" cy="204120"/>
            </a:xfrm>
            <a:prstGeom prst="pie">
              <a:avLst>
                <a:gd name="adj1" fmla="val 0"/>
                <a:gd name="adj2" fmla="val 16200000"/>
              </a:avLst>
            </a:prstGeom>
            <a:solidFill>
              <a:srgbClr val="000080"/>
            </a:solidFill>
            <a:ln w="9360">
              <a:solidFill>
                <a:srgbClr val="000000"/>
              </a:solidFill>
              <a:miter/>
            </a:ln>
          </xdr:spPr>
          <xdr:style>
            <a:lnRef idx="0"/>
            <a:fillRef idx="0"/>
            <a:effectRef idx="0"/>
            <a:fontRef idx="minor"/>
          </xdr:style>
        </xdr:sp>
      </xdr:grpSp>
      <xdr:sp>
        <xdr:nvSpPr>
          <xdr:cNvPr id="4" name="WordArt 5"/>
          <xdr:cNvSpPr txBox="1"/>
        </xdr:nvSpPr>
        <xdr:spPr>
          <a:xfrm>
            <a:off x="815760" y="496080"/>
            <a:ext cx="331560" cy="180360"/>
          </a:xfrm>
          <a:prstGeom prst="rect">
            <a:avLst/>
          </a:prstGeom>
        </xdr:spPr>
        <xdr:txBody>
          <a:bodyPr wrap="none" lIns="90000" rIns="90000" tIns="46800" bIns="46800" anchor="ctr">
            <a:prstTxWarp prst="textPlain">
              <a:avLst>
                <a:gd name="adj" fmla="val 50000"/>
              </a:avLst>
            </a:prstTxWarp>
            <a:noAutofit/>
          </a:bodyPr>
          <a:p>
            <a:pPr>
              <a:lnSpc>
                <a:spcPct val="100000"/>
              </a:lnSpc>
            </a:pPr>
            <a:r>
              <a:rPr b="0" lang="en-US" sz="1200" spc="-1" strike="noStrike">
                <a:ln w="0">
                  <a:noFill/>
                </a:ln>
                <a:solidFill>
                  <a:srgbClr val="000000"/>
                </a:solidFill>
                <a:latin typeface="Arial Black"/>
              </a:rPr>
              <a:t>SAC</a:t>
            </a:r>
            <a:endParaRPr b="0" lang="en-US" sz="1200" spc="-1" strike="noStrike">
              <a:ln w="0">
                <a:noFill/>
              </a:ln>
              <a:solidFill>
                <a:srgbClr val="000000"/>
              </a:solidFill>
              <a:latin typeface="Times New Roman"/>
            </a:endParaRPr>
          </a:p>
        </xdr:txBody>
      </xdr:sp>
    </xdr:grpSp>
    <xdr:clientData/>
  </xdr:twoCellAnchor>
  <xdr:twoCellAnchor editAs="oneCell">
    <xdr:from>
      <xdr:col>1</xdr:col>
      <xdr:colOff>392040</xdr:colOff>
      <xdr:row>2</xdr:row>
      <xdr:rowOff>37800</xdr:rowOff>
    </xdr:from>
    <xdr:to>
      <xdr:col>2</xdr:col>
      <xdr:colOff>636840</xdr:colOff>
      <xdr:row>4</xdr:row>
      <xdr:rowOff>114480</xdr:rowOff>
    </xdr:to>
    <xdr:grpSp>
      <xdr:nvGrpSpPr>
        <xdr:cNvPr id="5" name="Group 1"/>
        <xdr:cNvGrpSpPr/>
      </xdr:nvGrpSpPr>
      <xdr:grpSpPr>
        <a:xfrm>
          <a:off x="562320" y="361800"/>
          <a:ext cx="817560" cy="429120"/>
          <a:chOff x="562320" y="361800"/>
          <a:chExt cx="817560" cy="429120"/>
        </a:xfrm>
      </xdr:grpSpPr>
      <xdr:grpSp>
        <xdr:nvGrpSpPr>
          <xdr:cNvPr id="6" name="Group 7"/>
          <xdr:cNvGrpSpPr/>
        </xdr:nvGrpSpPr>
        <xdr:grpSpPr>
          <a:xfrm>
            <a:off x="562320" y="361800"/>
            <a:ext cx="817560" cy="429120"/>
            <a:chOff x="562320" y="361800"/>
            <a:chExt cx="817560" cy="429120"/>
          </a:xfrm>
        </xdr:grpSpPr>
        <xdr:sp>
          <xdr:nvSpPr>
            <xdr:cNvPr id="7" name="AutoShape 3"/>
            <xdr:cNvSpPr/>
          </xdr:nvSpPr>
          <xdr:spPr>
            <a:xfrm>
              <a:off x="562320" y="361800"/>
              <a:ext cx="407160" cy="204480"/>
            </a:xfrm>
            <a:prstGeom prst="pie">
              <a:avLst>
                <a:gd name="adj1" fmla="val 0"/>
                <a:gd name="adj2" fmla="val 16200000"/>
              </a:avLst>
            </a:prstGeom>
            <a:solidFill>
              <a:srgbClr val="000080"/>
            </a:solidFill>
            <a:ln w="9360">
              <a:solidFill>
                <a:srgbClr val="000000"/>
              </a:solidFill>
              <a:miter/>
            </a:ln>
          </xdr:spPr>
          <xdr:style>
            <a:lnRef idx="0"/>
            <a:fillRef idx="0"/>
            <a:effectRef idx="0"/>
            <a:fontRef idx="minor"/>
          </xdr:style>
        </xdr:sp>
        <xdr:sp>
          <xdr:nvSpPr>
            <xdr:cNvPr id="8" name="AutoShape 4"/>
            <xdr:cNvSpPr/>
          </xdr:nvSpPr>
          <xdr:spPr>
            <a:xfrm rot="10800000">
              <a:off x="972360" y="586800"/>
              <a:ext cx="407520" cy="204120"/>
            </a:xfrm>
            <a:prstGeom prst="pie">
              <a:avLst>
                <a:gd name="adj1" fmla="val 0"/>
                <a:gd name="adj2" fmla="val 16200000"/>
              </a:avLst>
            </a:prstGeom>
            <a:solidFill>
              <a:srgbClr val="000080"/>
            </a:solidFill>
            <a:ln w="9360">
              <a:solidFill>
                <a:srgbClr val="000000"/>
              </a:solidFill>
              <a:miter/>
            </a:ln>
          </xdr:spPr>
          <xdr:style>
            <a:lnRef idx="0"/>
            <a:fillRef idx="0"/>
            <a:effectRef idx="0"/>
            <a:fontRef idx="minor"/>
          </xdr:style>
        </xdr:sp>
      </xdr:grpSp>
      <xdr:sp>
        <xdr:nvSpPr>
          <xdr:cNvPr id="9" name="WordArt 5"/>
          <xdr:cNvSpPr txBox="1"/>
        </xdr:nvSpPr>
        <xdr:spPr>
          <a:xfrm>
            <a:off x="815760" y="496080"/>
            <a:ext cx="331560" cy="180360"/>
          </a:xfrm>
          <a:prstGeom prst="rect">
            <a:avLst/>
          </a:prstGeom>
        </xdr:spPr>
        <xdr:txBody>
          <a:bodyPr wrap="none" lIns="90000" rIns="90000" tIns="46800" bIns="46800" anchor="ctr">
            <a:prstTxWarp prst="textPlain">
              <a:avLst>
                <a:gd name="adj" fmla="val 50000"/>
              </a:avLst>
            </a:prstTxWarp>
            <a:noAutofit/>
          </a:bodyPr>
          <a:p>
            <a:pPr>
              <a:lnSpc>
                <a:spcPct val="100000"/>
              </a:lnSpc>
            </a:pPr>
            <a:r>
              <a:rPr b="0" lang="en-US" sz="1200" spc="-1" strike="noStrike">
                <a:ln w="0">
                  <a:noFill/>
                </a:ln>
                <a:solidFill>
                  <a:srgbClr val="000000"/>
                </a:solidFill>
                <a:latin typeface="Arial Black"/>
              </a:rPr>
              <a:t>SAC</a:t>
            </a:r>
            <a:endParaRPr b="0" lang="en-US" sz="1200" spc="-1" strike="noStrike">
              <a:ln w="0">
                <a:noFill/>
              </a:ln>
              <a:solidFill>
                <a:srgbClr val="000000"/>
              </a:solidFill>
              <a:latin typeface="Times New Roman"/>
            </a:endParaRPr>
          </a:p>
        </xdr:txBody>
      </xdr:sp>
    </xdr:grp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00"/>
    <pageSetUpPr fitToPage="false"/>
  </sheetPr>
  <dimension ref="B3:L57"/>
  <sheetViews>
    <sheetView showFormulas="false" showGridLines="fals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B3" activeCellId="0" sqref="B3"/>
    </sheetView>
  </sheetViews>
  <sheetFormatPr defaultColWidth="9.12890625" defaultRowHeight="12.75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8.13"/>
    <col collapsed="false" customWidth="true" hidden="false" outlineLevel="0" max="3" min="3" style="1" width="13.98"/>
    <col collapsed="false" customWidth="true" hidden="false" outlineLevel="0" max="4" min="4" style="2" width="17.98"/>
    <col collapsed="false" customWidth="true" hidden="false" outlineLevel="0" max="5" min="5" style="1" width="7.42"/>
    <col collapsed="false" customWidth="true" hidden="false" outlineLevel="0" max="7" min="6" style="1" width="10.71"/>
    <col collapsed="false" customWidth="true" hidden="false" outlineLevel="0" max="10" min="8" style="1" width="21.69"/>
    <col collapsed="false" customWidth="true" hidden="false" outlineLevel="0" max="11" min="11" style="1" width="33.69"/>
    <col collapsed="false" customWidth="true" hidden="false" outlineLevel="0" max="12" min="12" style="1" width="10.98"/>
    <col collapsed="false" customWidth="false" hidden="false" outlineLevel="0" max="257" min="13" style="1" width="9.13"/>
  </cols>
  <sheetData>
    <row r="3" customFormat="false" ht="8.25" hidden="false" customHeight="true" outlineLevel="0" collapsed="false">
      <c r="B3" s="3" t="s">
        <v>0</v>
      </c>
      <c r="C3" s="3"/>
      <c r="D3" s="4" t="s">
        <v>1</v>
      </c>
      <c r="E3" s="4"/>
      <c r="F3" s="4"/>
      <c r="G3" s="4"/>
      <c r="H3" s="4"/>
      <c r="I3" s="4"/>
      <c r="J3" s="4"/>
    </row>
    <row r="4" customFormat="false" ht="19.5" hidden="false" customHeight="true" outlineLevel="0" collapsed="false">
      <c r="B4" s="3"/>
      <c r="C4" s="3"/>
      <c r="D4" s="4"/>
      <c r="E4" s="4"/>
      <c r="F4" s="4"/>
      <c r="G4" s="4"/>
      <c r="H4" s="4"/>
      <c r="I4" s="4"/>
      <c r="J4" s="4"/>
    </row>
    <row r="5" customFormat="false" ht="21.75" hidden="false" customHeight="true" outlineLevel="0" collapsed="false">
      <c r="B5" s="3"/>
      <c r="C5" s="3"/>
      <c r="D5" s="4"/>
      <c r="E5" s="4"/>
      <c r="F5" s="4"/>
      <c r="G5" s="4"/>
      <c r="H5" s="4"/>
      <c r="I5" s="4"/>
      <c r="J5" s="4"/>
    </row>
    <row r="6" customFormat="false" ht="12.75" hidden="false" customHeight="true" outlineLevel="0" collapsed="false">
      <c r="B6" s="5"/>
      <c r="C6" s="6"/>
      <c r="D6" s="7"/>
      <c r="E6" s="7"/>
      <c r="F6" s="8"/>
      <c r="G6" s="8"/>
      <c r="H6" s="8"/>
      <c r="I6" s="8"/>
      <c r="J6" s="9"/>
    </row>
    <row r="7" customFormat="false" ht="20.1" hidden="false" customHeight="true" outlineLevel="0" collapsed="false">
      <c r="B7" s="10" t="s">
        <v>2</v>
      </c>
      <c r="C7" s="10"/>
      <c r="D7" s="11" t="s">
        <v>3</v>
      </c>
      <c r="E7" s="12"/>
      <c r="F7" s="12"/>
      <c r="G7" s="12"/>
      <c r="H7" s="13" t="s">
        <v>4</v>
      </c>
      <c r="I7" s="14" t="s">
        <v>5</v>
      </c>
      <c r="J7" s="14"/>
      <c r="K7" s="15"/>
    </row>
    <row r="8" customFormat="false" ht="20.1" hidden="false" customHeight="true" outlineLevel="0" collapsed="false">
      <c r="B8" s="16"/>
      <c r="C8" s="16"/>
      <c r="D8" s="11" t="s">
        <v>6</v>
      </c>
      <c r="E8" s="17" t="s">
        <v>7</v>
      </c>
      <c r="F8" s="17"/>
      <c r="G8" s="17"/>
      <c r="H8" s="17"/>
      <c r="I8" s="17"/>
      <c r="J8" s="17"/>
      <c r="K8" s="15"/>
    </row>
    <row r="9" customFormat="false" ht="28.5" hidden="false" customHeight="true" outlineLevel="0" collapsed="false">
      <c r="B9" s="16"/>
      <c r="C9" s="16"/>
      <c r="D9" s="18" t="s">
        <v>8</v>
      </c>
      <c r="E9" s="18"/>
      <c r="F9" s="18"/>
      <c r="G9" s="18"/>
      <c r="H9" s="18"/>
      <c r="I9" s="18"/>
      <c r="J9" s="18"/>
      <c r="K9" s="15"/>
    </row>
    <row r="10" customFormat="false" ht="20.1" hidden="false" customHeight="true" outlineLevel="0" collapsed="false">
      <c r="B10" s="11" t="s">
        <v>9</v>
      </c>
      <c r="C10" s="11"/>
      <c r="D10" s="11"/>
      <c r="E10" s="11" t="s">
        <v>10</v>
      </c>
      <c r="F10" s="11"/>
      <c r="G10" s="11"/>
      <c r="H10" s="11"/>
      <c r="I10" s="10" t="s">
        <v>11</v>
      </c>
      <c r="J10" s="10"/>
      <c r="K10" s="15"/>
    </row>
    <row r="11" customFormat="false" ht="18.75" hidden="false" customHeight="true" outlineLevel="0" collapsed="false">
      <c r="B11" s="19"/>
      <c r="C11" s="19"/>
      <c r="D11" s="19"/>
      <c r="E11" s="20" t="s">
        <v>0</v>
      </c>
      <c r="F11" s="20"/>
      <c r="G11" s="20"/>
      <c r="H11" s="20"/>
      <c r="I11" s="21"/>
      <c r="J11" s="21"/>
      <c r="K11" s="15"/>
    </row>
    <row r="12" customFormat="false" ht="18.75" hidden="false" customHeight="true" outlineLevel="0" collapsed="false">
      <c r="B12" s="19"/>
      <c r="C12" s="19"/>
      <c r="D12" s="19"/>
      <c r="E12" s="22" t="s">
        <v>12</v>
      </c>
      <c r="F12" s="22"/>
      <c r="G12" s="22"/>
      <c r="H12" s="22"/>
      <c r="I12" s="23"/>
      <c r="J12" s="23"/>
      <c r="K12" s="15"/>
    </row>
    <row r="13" customFormat="false" ht="18.75" hidden="false" customHeight="true" outlineLevel="0" collapsed="false">
      <c r="B13" s="19"/>
      <c r="C13" s="19"/>
      <c r="D13" s="19"/>
      <c r="E13" s="22" t="s">
        <v>13</v>
      </c>
      <c r="F13" s="22"/>
      <c r="G13" s="22"/>
      <c r="H13" s="22"/>
      <c r="I13" s="24"/>
      <c r="J13" s="25"/>
      <c r="K13" s="15"/>
    </row>
    <row r="14" customFormat="false" ht="18.75" hidden="false" customHeight="true" outlineLevel="0" collapsed="false">
      <c r="B14" s="19"/>
      <c r="C14" s="19"/>
      <c r="D14" s="19"/>
      <c r="E14" s="26" t="s">
        <v>14</v>
      </c>
      <c r="F14" s="26"/>
      <c r="G14" s="26"/>
      <c r="H14" s="26"/>
      <c r="I14" s="27"/>
      <c r="J14" s="27"/>
      <c r="K14" s="28"/>
    </row>
    <row r="15" customFormat="false" ht="20.1" hidden="false" customHeight="true" outlineLevel="0" collapsed="false">
      <c r="B15" s="29" t="s">
        <v>15</v>
      </c>
      <c r="C15" s="29"/>
      <c r="D15" s="29"/>
      <c r="E15" s="29" t="s">
        <v>16</v>
      </c>
      <c r="F15" s="29"/>
      <c r="G15" s="29"/>
      <c r="H15" s="29"/>
      <c r="I15" s="29" t="s">
        <v>17</v>
      </c>
      <c r="J15" s="29"/>
      <c r="K15" s="30"/>
    </row>
    <row r="16" s="31" customFormat="true" ht="19.5" hidden="false" customHeight="true" outlineLevel="0" collapsed="false">
      <c r="B16" s="12"/>
      <c r="C16" s="12"/>
      <c r="D16" s="12"/>
      <c r="E16" s="32"/>
      <c r="F16" s="32"/>
      <c r="G16" s="32"/>
      <c r="H16" s="32"/>
      <c r="I16" s="32"/>
      <c r="J16" s="32"/>
      <c r="K16" s="33"/>
      <c r="L16" s="34"/>
    </row>
    <row r="17" customFormat="false" ht="24.75" hidden="false" customHeight="true" outlineLevel="0" collapsed="false">
      <c r="B17" s="35" t="s">
        <v>18</v>
      </c>
      <c r="C17" s="36" t="s">
        <v>19</v>
      </c>
      <c r="D17" s="36" t="s">
        <v>20</v>
      </c>
      <c r="E17" s="36" t="s">
        <v>21</v>
      </c>
      <c r="F17" s="36"/>
      <c r="G17" s="36"/>
      <c r="H17" s="36"/>
      <c r="I17" s="36" t="s">
        <v>22</v>
      </c>
      <c r="J17" s="37" t="s">
        <v>23</v>
      </c>
      <c r="K17" s="38"/>
    </row>
    <row r="18" s="39" customFormat="true" ht="18.75" hidden="false" customHeight="true" outlineLevel="0" collapsed="false">
      <c r="B18" s="40"/>
      <c r="C18" s="41"/>
      <c r="D18" s="42"/>
      <c r="E18" s="43"/>
      <c r="F18" s="44"/>
      <c r="G18" s="44"/>
      <c r="H18" s="45"/>
      <c r="I18" s="46"/>
      <c r="J18" s="47" t="n">
        <f aca="false">I18*D18</f>
        <v>0</v>
      </c>
      <c r="K18" s="48"/>
    </row>
    <row r="19" s="49" customFormat="true" ht="18.75" hidden="false" customHeight="true" outlineLevel="0" collapsed="false">
      <c r="B19" s="50"/>
      <c r="C19" s="41"/>
      <c r="D19" s="42"/>
      <c r="E19" s="43"/>
      <c r="F19" s="51"/>
      <c r="G19" s="51"/>
      <c r="H19" s="52"/>
      <c r="I19" s="53"/>
      <c r="J19" s="54" t="n">
        <f aca="false">I19*D19</f>
        <v>0</v>
      </c>
      <c r="K19" s="55"/>
    </row>
    <row r="20" s="56" customFormat="true" ht="18.75" hidden="false" customHeight="true" outlineLevel="0" collapsed="false">
      <c r="B20" s="50"/>
      <c r="C20" s="41"/>
      <c r="D20" s="42"/>
      <c r="E20" s="43"/>
      <c r="F20" s="51"/>
      <c r="G20" s="51"/>
      <c r="H20" s="52"/>
      <c r="I20" s="53"/>
      <c r="J20" s="54" t="n">
        <f aca="false">I20*D20</f>
        <v>0</v>
      </c>
      <c r="K20" s="57"/>
    </row>
    <row r="21" s="31" customFormat="true" ht="18.75" hidden="false" customHeight="true" outlineLevel="0" collapsed="false">
      <c r="B21" s="50"/>
      <c r="C21" s="41"/>
      <c r="D21" s="41"/>
      <c r="E21" s="43"/>
      <c r="F21" s="51"/>
      <c r="G21" s="51"/>
      <c r="H21" s="52"/>
      <c r="I21" s="53"/>
      <c r="J21" s="54" t="n">
        <f aca="false">I21*D21</f>
        <v>0</v>
      </c>
      <c r="K21" s="58"/>
    </row>
    <row r="22" s="31" customFormat="true" ht="18.75" hidden="false" customHeight="true" outlineLevel="0" collapsed="false">
      <c r="B22" s="50"/>
      <c r="C22" s="59"/>
      <c r="D22" s="60"/>
      <c r="E22" s="43"/>
      <c r="F22" s="51"/>
      <c r="G22" s="51"/>
      <c r="H22" s="52"/>
      <c r="I22" s="61"/>
      <c r="J22" s="54" t="n">
        <f aca="false">I22*D22</f>
        <v>0</v>
      </c>
      <c r="K22" s="58"/>
    </row>
    <row r="23" s="31" customFormat="true" ht="18.75" hidden="false" customHeight="true" outlineLevel="0" collapsed="false">
      <c r="B23" s="50"/>
      <c r="C23" s="32"/>
      <c r="D23" s="32"/>
      <c r="E23" s="62"/>
      <c r="F23" s="51"/>
      <c r="G23" s="51"/>
      <c r="H23" s="52"/>
      <c r="I23" s="61"/>
      <c r="J23" s="54" t="n">
        <f aca="false">I23*D23</f>
        <v>0</v>
      </c>
      <c r="K23" s="58"/>
    </row>
    <row r="24" s="31" customFormat="true" ht="18.75" hidden="false" customHeight="true" outlineLevel="0" collapsed="false">
      <c r="B24" s="50"/>
      <c r="C24" s="60"/>
      <c r="D24" s="60"/>
      <c r="E24" s="63"/>
      <c r="F24" s="51"/>
      <c r="G24" s="51"/>
      <c r="H24" s="52"/>
      <c r="I24" s="61"/>
      <c r="J24" s="54" t="n">
        <f aca="false">I24*D24</f>
        <v>0</v>
      </c>
      <c r="K24" s="58"/>
    </row>
    <row r="25" s="31" customFormat="true" ht="18.75" hidden="false" customHeight="true" outlineLevel="0" collapsed="false">
      <c r="B25" s="50"/>
      <c r="C25" s="60"/>
      <c r="D25" s="60"/>
      <c r="E25" s="63"/>
      <c r="F25" s="51"/>
      <c r="G25" s="51"/>
      <c r="H25" s="52"/>
      <c r="I25" s="61"/>
      <c r="J25" s="54" t="n">
        <f aca="false">I25*D25</f>
        <v>0</v>
      </c>
      <c r="K25" s="58"/>
    </row>
    <row r="26" s="31" customFormat="true" ht="18.75" hidden="false" customHeight="true" outlineLevel="0" collapsed="false">
      <c r="B26" s="50"/>
      <c r="C26" s="64"/>
      <c r="D26" s="64"/>
      <c r="E26" s="65"/>
      <c r="F26" s="66"/>
      <c r="G26" s="66"/>
      <c r="H26" s="67"/>
      <c r="I26" s="68"/>
      <c r="J26" s="54" t="n">
        <f aca="false">I26*D26</f>
        <v>0</v>
      </c>
      <c r="K26" s="58"/>
    </row>
    <row r="27" s="31" customFormat="true" ht="18.75" hidden="false" customHeight="true" outlineLevel="0" collapsed="false">
      <c r="B27" s="50"/>
      <c r="C27" s="60"/>
      <c r="D27" s="60"/>
      <c r="E27" s="65"/>
      <c r="F27" s="69"/>
      <c r="G27" s="69"/>
      <c r="H27" s="70"/>
      <c r="I27" s="71"/>
      <c r="J27" s="54" t="n">
        <f aca="false">I27*D27</f>
        <v>0</v>
      </c>
      <c r="K27" s="58"/>
    </row>
    <row r="28" s="31" customFormat="true" ht="18.75" hidden="false" customHeight="true" outlineLevel="0" collapsed="false">
      <c r="B28" s="50"/>
      <c r="C28" s="60"/>
      <c r="D28" s="60"/>
      <c r="E28" s="63"/>
      <c r="F28" s="51"/>
      <c r="G28" s="51"/>
      <c r="H28" s="52"/>
      <c r="I28" s="61"/>
      <c r="J28" s="54" t="n">
        <f aca="false">I28*D28</f>
        <v>0</v>
      </c>
      <c r="K28" s="58"/>
    </row>
    <row r="29" s="72" customFormat="true" ht="18.75" hidden="false" customHeight="true" outlineLevel="0" collapsed="false">
      <c r="B29" s="50"/>
      <c r="C29" s="60"/>
      <c r="D29" s="60"/>
      <c r="E29" s="63"/>
      <c r="F29" s="73"/>
      <c r="G29" s="73"/>
      <c r="H29" s="74"/>
      <c r="I29" s="75"/>
      <c r="J29" s="54" t="n">
        <f aca="false">I29*D29</f>
        <v>0</v>
      </c>
      <c r="K29" s="73"/>
    </row>
    <row r="30" s="72" customFormat="true" ht="18.75" hidden="false" customHeight="true" outlineLevel="0" collapsed="false">
      <c r="B30" s="50"/>
      <c r="C30" s="60"/>
      <c r="D30" s="60"/>
      <c r="E30" s="63"/>
      <c r="F30" s="73"/>
      <c r="G30" s="73"/>
      <c r="H30" s="74"/>
      <c r="I30" s="75"/>
      <c r="J30" s="54" t="n">
        <f aca="false">I30*D30</f>
        <v>0</v>
      </c>
      <c r="K30" s="73"/>
    </row>
    <row r="31" s="31" customFormat="true" ht="18.75" hidden="false" customHeight="true" outlineLevel="0" collapsed="false">
      <c r="B31" s="50"/>
      <c r="C31" s="32"/>
      <c r="D31" s="32"/>
      <c r="E31" s="24"/>
      <c r="F31" s="58"/>
      <c r="G31" s="58"/>
      <c r="H31" s="25"/>
      <c r="I31" s="76"/>
      <c r="J31" s="54" t="n">
        <f aca="false">I31*D31</f>
        <v>0</v>
      </c>
      <c r="K31" s="58"/>
    </row>
    <row r="32" s="31" customFormat="true" ht="18.75" hidden="false" customHeight="true" outlineLevel="0" collapsed="false">
      <c r="B32" s="50"/>
      <c r="C32" s="60"/>
      <c r="D32" s="60"/>
      <c r="E32" s="63"/>
      <c r="F32" s="51"/>
      <c r="G32" s="51"/>
      <c r="H32" s="52"/>
      <c r="I32" s="61"/>
      <c r="J32" s="54" t="n">
        <f aca="false">I32*D32</f>
        <v>0</v>
      </c>
      <c r="K32" s="58"/>
    </row>
    <row r="33" s="31" customFormat="true" ht="18.75" hidden="false" customHeight="true" outlineLevel="0" collapsed="false">
      <c r="B33" s="50"/>
      <c r="C33" s="60"/>
      <c r="D33" s="60"/>
      <c r="E33" s="63"/>
      <c r="F33" s="51"/>
      <c r="G33" s="51"/>
      <c r="H33" s="52"/>
      <c r="I33" s="61"/>
      <c r="J33" s="54" t="n">
        <f aca="false">I33*D33</f>
        <v>0</v>
      </c>
      <c r="K33" s="58"/>
    </row>
    <row r="34" s="31" customFormat="true" ht="18.75" hidden="false" customHeight="true" outlineLevel="0" collapsed="false">
      <c r="B34" s="50"/>
      <c r="C34" s="60"/>
      <c r="D34" s="60"/>
      <c r="E34" s="63"/>
      <c r="F34" s="51"/>
      <c r="G34" s="51"/>
      <c r="H34" s="52"/>
      <c r="I34" s="61"/>
      <c r="J34" s="54" t="n">
        <f aca="false">I34*D34</f>
        <v>0</v>
      </c>
      <c r="K34" s="58"/>
    </row>
    <row r="35" s="31" customFormat="true" ht="18.75" hidden="false" customHeight="true" outlineLevel="0" collapsed="false">
      <c r="B35" s="50"/>
      <c r="C35" s="60"/>
      <c r="D35" s="60"/>
      <c r="E35" s="63"/>
      <c r="F35" s="51"/>
      <c r="G35" s="51"/>
      <c r="H35" s="52"/>
      <c r="I35" s="61"/>
      <c r="J35" s="54" t="n">
        <f aca="false">I35*D35</f>
        <v>0</v>
      </c>
      <c r="K35" s="58"/>
    </row>
    <row r="36" s="31" customFormat="true" ht="18.75" hidden="false" customHeight="true" outlineLevel="0" collapsed="false">
      <c r="B36" s="50"/>
      <c r="C36" s="60"/>
      <c r="D36" s="60"/>
      <c r="E36" s="63"/>
      <c r="F36" s="51"/>
      <c r="G36" s="51"/>
      <c r="H36" s="52"/>
      <c r="I36" s="61"/>
      <c r="J36" s="54" t="n">
        <f aca="false">I36*D36</f>
        <v>0</v>
      </c>
      <c r="K36" s="58"/>
    </row>
    <row r="37" s="31" customFormat="true" ht="18.75" hidden="false" customHeight="true" outlineLevel="0" collapsed="false">
      <c r="B37" s="50"/>
      <c r="C37" s="60"/>
      <c r="D37" s="60"/>
      <c r="E37" s="63"/>
      <c r="F37" s="51"/>
      <c r="G37" s="51"/>
      <c r="H37" s="52"/>
      <c r="I37" s="61"/>
      <c r="J37" s="54" t="n">
        <f aca="false">I37*D37</f>
        <v>0</v>
      </c>
      <c r="K37" s="58"/>
    </row>
    <row r="38" s="31" customFormat="true" ht="18.75" hidden="false" customHeight="true" outlineLevel="0" collapsed="false">
      <c r="B38" s="50"/>
      <c r="C38" s="60"/>
      <c r="D38" s="60"/>
      <c r="E38" s="63"/>
      <c r="F38" s="51"/>
      <c r="G38" s="51"/>
      <c r="H38" s="52"/>
      <c r="I38" s="61"/>
      <c r="J38" s="54" t="n">
        <f aca="false">I38*D38</f>
        <v>0</v>
      </c>
      <c r="K38" s="58"/>
    </row>
    <row r="39" s="31" customFormat="true" ht="18.75" hidden="false" customHeight="true" outlineLevel="0" collapsed="false">
      <c r="B39" s="50"/>
      <c r="C39" s="60"/>
      <c r="D39" s="60"/>
      <c r="E39" s="63"/>
      <c r="F39" s="51"/>
      <c r="G39" s="51"/>
      <c r="H39" s="52"/>
      <c r="I39" s="61"/>
      <c r="J39" s="54" t="n">
        <f aca="false">I39*D39</f>
        <v>0</v>
      </c>
      <c r="K39" s="58"/>
    </row>
    <row r="40" customFormat="false" ht="18.75" hidden="false" customHeight="true" outlineLevel="0" collapsed="false">
      <c r="B40" s="77"/>
      <c r="C40" s="78"/>
      <c r="D40" s="78"/>
      <c r="E40" s="79"/>
      <c r="F40" s="80"/>
      <c r="G40" s="80"/>
      <c r="H40" s="81"/>
      <c r="I40" s="82"/>
      <c r="J40" s="83" t="n">
        <f aca="false">I40*D40</f>
        <v>0</v>
      </c>
      <c r="K40" s="8"/>
    </row>
    <row r="41" customFormat="false" ht="20.1" hidden="false" customHeight="true" outlineLevel="0" collapsed="false">
      <c r="B41" s="84"/>
      <c r="C41" s="84"/>
      <c r="D41" s="85"/>
      <c r="E41" s="86" t="s">
        <v>24</v>
      </c>
      <c r="F41" s="86"/>
      <c r="G41" s="86"/>
      <c r="H41" s="86"/>
      <c r="I41" s="87" t="n">
        <f aca="false">SUM(J18:J40)</f>
        <v>0</v>
      </c>
      <c r="J41" s="87"/>
      <c r="K41" s="8"/>
    </row>
    <row r="42" customFormat="false" ht="15.75" hidden="false" customHeight="true" outlineLevel="0" collapsed="false">
      <c r="B42" s="84"/>
      <c r="C42" s="84"/>
      <c r="D42" s="85"/>
      <c r="E42" s="88" t="s">
        <v>25</v>
      </c>
      <c r="F42" s="88"/>
      <c r="G42" s="88"/>
      <c r="H42" s="88"/>
      <c r="I42" s="89" t="n">
        <f aca="false">+I41*11%</f>
        <v>0</v>
      </c>
      <c r="J42" s="89"/>
      <c r="K42" s="8"/>
    </row>
    <row r="43" customFormat="false" ht="27.75" hidden="false" customHeight="true" outlineLevel="0" collapsed="false">
      <c r="B43" s="84"/>
      <c r="C43" s="84"/>
      <c r="D43" s="85"/>
      <c r="E43" s="90" t="s">
        <v>26</v>
      </c>
      <c r="F43" s="90"/>
      <c r="G43" s="90"/>
      <c r="H43" s="90"/>
      <c r="I43" s="91" t="n">
        <f aca="false">I41+I42</f>
        <v>0</v>
      </c>
      <c r="J43" s="91"/>
      <c r="K43" s="8"/>
    </row>
    <row r="44" customFormat="false" ht="21" hidden="false" customHeight="true" outlineLevel="0" collapsed="false">
      <c r="B44" s="84"/>
      <c r="C44" s="84"/>
      <c r="D44" s="92"/>
      <c r="E44" s="93"/>
      <c r="F44" s="93"/>
      <c r="G44" s="93"/>
      <c r="H44" s="93"/>
      <c r="I44" s="94"/>
      <c r="J44" s="94"/>
      <c r="K44" s="8"/>
    </row>
    <row r="45" customFormat="false" ht="15" hidden="false" customHeight="true" outlineLevel="0" collapsed="false">
      <c r="B45" s="95" t="s">
        <v>27</v>
      </c>
      <c r="C45" s="96"/>
      <c r="D45" s="97"/>
      <c r="E45" s="93"/>
      <c r="F45" s="93"/>
      <c r="G45" s="93"/>
      <c r="H45" s="93"/>
      <c r="I45" s="94"/>
      <c r="J45" s="98"/>
      <c r="K45" s="8"/>
    </row>
    <row r="46" customFormat="false" ht="15" hidden="false" customHeight="true" outlineLevel="0" collapsed="false">
      <c r="B46" s="99"/>
      <c r="C46" s="100"/>
      <c r="D46" s="101"/>
      <c r="E46" s="102"/>
      <c r="F46" s="103"/>
      <c r="G46" s="103"/>
      <c r="H46" s="103"/>
      <c r="I46" s="104"/>
      <c r="J46" s="105"/>
      <c r="K46" s="8"/>
    </row>
    <row r="47" customFormat="false" ht="15" hidden="false" customHeight="true" outlineLevel="0" collapsed="false">
      <c r="B47" s="106"/>
      <c r="C47" s="49"/>
      <c r="D47" s="92"/>
      <c r="E47" s="103"/>
      <c r="F47" s="103"/>
      <c r="G47" s="103"/>
      <c r="H47" s="103"/>
      <c r="I47" s="104"/>
      <c r="J47" s="105"/>
      <c r="K47" s="8"/>
    </row>
    <row r="48" customFormat="false" ht="15" hidden="false" customHeight="true" outlineLevel="0" collapsed="false">
      <c r="B48" s="107"/>
      <c r="C48" s="108"/>
      <c r="D48" s="109"/>
      <c r="E48" s="110"/>
      <c r="F48" s="110"/>
      <c r="G48" s="110"/>
      <c r="H48" s="110"/>
      <c r="I48" s="111"/>
      <c r="J48" s="112"/>
      <c r="K48" s="8"/>
    </row>
    <row r="49" customFormat="false" ht="16.5" hidden="false" customHeight="true" outlineLevel="0" collapsed="false">
      <c r="B49" s="108"/>
      <c r="C49" s="108"/>
      <c r="D49" s="109"/>
      <c r="E49" s="113"/>
      <c r="F49" s="113"/>
      <c r="G49" s="113"/>
      <c r="H49" s="113"/>
      <c r="I49" s="111"/>
      <c r="J49" s="111"/>
      <c r="K49" s="8"/>
    </row>
    <row r="50" customFormat="false" ht="20.1" hidden="false" customHeight="true" outlineLevel="0" collapsed="false">
      <c r="B50" s="114" t="s">
        <v>28</v>
      </c>
      <c r="C50" s="114"/>
      <c r="D50" s="114"/>
      <c r="E50" s="114"/>
      <c r="F50" s="114"/>
      <c r="G50" s="114"/>
      <c r="H50" s="115" t="s">
        <v>29</v>
      </c>
      <c r="I50" s="115" t="s">
        <v>30</v>
      </c>
      <c r="J50" s="115" t="s">
        <v>31</v>
      </c>
      <c r="K50" s="8"/>
    </row>
    <row r="51" customFormat="false" ht="15" hidden="false" customHeight="true" outlineLevel="0" collapsed="false">
      <c r="B51" s="116"/>
      <c r="C51" s="116"/>
      <c r="D51" s="116"/>
      <c r="E51" s="116"/>
      <c r="F51" s="116"/>
      <c r="G51" s="116"/>
      <c r="H51" s="117"/>
      <c r="I51" s="117"/>
      <c r="J51" s="117"/>
      <c r="K51" s="8"/>
    </row>
    <row r="52" customFormat="false" ht="15" hidden="false" customHeight="true" outlineLevel="0" collapsed="false">
      <c r="B52" s="116"/>
      <c r="C52" s="116"/>
      <c r="D52" s="116"/>
      <c r="E52" s="116"/>
      <c r="F52" s="116"/>
      <c r="G52" s="116"/>
      <c r="H52" s="117"/>
      <c r="I52" s="117"/>
      <c r="J52" s="117"/>
      <c r="K52" s="8"/>
    </row>
    <row r="53" customFormat="false" ht="15" hidden="false" customHeight="true" outlineLevel="0" collapsed="false">
      <c r="B53" s="116"/>
      <c r="C53" s="116"/>
      <c r="D53" s="116"/>
      <c r="E53" s="116"/>
      <c r="F53" s="116"/>
      <c r="G53" s="116"/>
      <c r="H53" s="117"/>
      <c r="I53" s="117"/>
      <c r="J53" s="117"/>
      <c r="K53" s="8"/>
    </row>
    <row r="54" customFormat="false" ht="15" hidden="false" customHeight="true" outlineLevel="0" collapsed="false">
      <c r="B54" s="118" t="s">
        <v>32</v>
      </c>
      <c r="C54" s="118"/>
      <c r="D54" s="119"/>
      <c r="E54" s="119"/>
      <c r="F54" s="119"/>
      <c r="G54" s="119"/>
      <c r="H54" s="120"/>
      <c r="I54" s="121"/>
      <c r="J54" s="115"/>
      <c r="K54" s="8"/>
    </row>
    <row r="55" customFormat="false" ht="15" hidden="false" customHeight="true" outlineLevel="0" collapsed="false">
      <c r="B55" s="118"/>
      <c r="C55" s="118"/>
      <c r="D55" s="119"/>
      <c r="E55" s="119"/>
      <c r="F55" s="119"/>
      <c r="G55" s="119"/>
      <c r="H55" s="122" t="s">
        <v>33</v>
      </c>
      <c r="I55" s="122" t="s">
        <v>34</v>
      </c>
      <c r="J55" s="122" t="s">
        <v>35</v>
      </c>
      <c r="K55" s="8"/>
    </row>
    <row r="56" customFormat="false" ht="15" hidden="false" customHeight="true" outlineLevel="0" collapsed="false">
      <c r="B56" s="123" t="s">
        <v>36</v>
      </c>
      <c r="C56" s="123"/>
      <c r="D56" s="124"/>
      <c r="E56" s="125"/>
      <c r="F56" s="125"/>
      <c r="G56" s="126"/>
      <c r="H56" s="127" t="n">
        <f aca="false">E7</f>
        <v>0</v>
      </c>
      <c r="I56" s="127" t="n">
        <f aca="false">H56</f>
        <v>0</v>
      </c>
      <c r="J56" s="127" t="n">
        <f aca="false">I56</f>
        <v>0</v>
      </c>
      <c r="K56" s="8"/>
    </row>
    <row r="57" customFormat="false" ht="15" hidden="false" customHeight="true" outlineLevel="0" collapsed="false">
      <c r="I57" s="128" t="s">
        <v>37</v>
      </c>
      <c r="J57" s="129" t="s">
        <v>38</v>
      </c>
    </row>
  </sheetData>
  <mergeCells count="40">
    <mergeCell ref="B3:C5"/>
    <mergeCell ref="D3:J5"/>
    <mergeCell ref="B7:C7"/>
    <mergeCell ref="E7:G7"/>
    <mergeCell ref="I7:J7"/>
    <mergeCell ref="B8:C9"/>
    <mergeCell ref="E8:J8"/>
    <mergeCell ref="D9:J9"/>
    <mergeCell ref="B10:D10"/>
    <mergeCell ref="E10:H10"/>
    <mergeCell ref="I10:J10"/>
    <mergeCell ref="B11:D14"/>
    <mergeCell ref="E11:H11"/>
    <mergeCell ref="I11:J11"/>
    <mergeCell ref="E12:H12"/>
    <mergeCell ref="I12:J12"/>
    <mergeCell ref="E13:H13"/>
    <mergeCell ref="E14:H14"/>
    <mergeCell ref="I14:J14"/>
    <mergeCell ref="B15:D15"/>
    <mergeCell ref="E15:H15"/>
    <mergeCell ref="I15:J15"/>
    <mergeCell ref="B16:D16"/>
    <mergeCell ref="E16:H16"/>
    <mergeCell ref="I16:J16"/>
    <mergeCell ref="E17:H17"/>
    <mergeCell ref="E41:H41"/>
    <mergeCell ref="I41:J41"/>
    <mergeCell ref="E42:H42"/>
    <mergeCell ref="I42:J42"/>
    <mergeCell ref="E43:H43"/>
    <mergeCell ref="I43:J43"/>
    <mergeCell ref="B50:G50"/>
    <mergeCell ref="B51:G53"/>
    <mergeCell ref="H51:H53"/>
    <mergeCell ref="I51:I53"/>
    <mergeCell ref="J51:J53"/>
    <mergeCell ref="B54:C55"/>
    <mergeCell ref="D54:G55"/>
    <mergeCell ref="B56:C56"/>
  </mergeCells>
  <printOptions headings="false" gridLines="false" gridLinesSet="true" horizontalCentered="true" verticalCentered="true"/>
  <pageMargins left="0" right="0" top="0.196527777777778" bottom="0" header="0.511811023622047" footer="0.511811023622047"/>
  <pageSetup paperSize="9" scale="74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LibreOffice/7.5.4.2$Linux_X86_64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2022-01-06T10:33:40Z</dcterms:created>
  <dc:creator>SAC</dc:creator>
  <dc:description/>
  <dc:language>en-US</dc:language>
  <cp:lastModifiedBy/>
  <cp:lastPrinted>2023-02-27T15:15:27Z</cp:lastPrinted>
  <dcterms:modified xsi:type="dcterms:W3CDTF">2023-08-08T20:58:44Z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