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C4" i="2"/>
  <c r="D4" i="2"/>
  <c r="E4" i="2"/>
  <c r="F4" i="2"/>
  <c r="B4" i="2"/>
  <c r="C11" i="1"/>
  <c r="C10" i="1"/>
  <c r="C8" i="1"/>
  <c r="C3" i="1"/>
  <c r="C4" i="1"/>
  <c r="C5" i="1"/>
  <c r="C6" i="1"/>
  <c r="C7" i="1"/>
  <c r="C2" i="1"/>
  <c r="B2" i="1"/>
</calcChain>
</file>

<file path=xl/sharedStrings.xml><?xml version="1.0" encoding="utf-8"?>
<sst xmlns="http://schemas.openxmlformats.org/spreadsheetml/2006/main" count="30" uniqueCount="30">
  <si>
    <t>Mercury</t>
  </si>
  <si>
    <t>Venus</t>
  </si>
  <si>
    <t>Earth</t>
  </si>
  <si>
    <t>Mars</t>
  </si>
  <si>
    <t>Jupiter</t>
  </si>
  <si>
    <t>Saturn</t>
  </si>
  <si>
    <t>Uranus</t>
  </si>
  <si>
    <t>Moon</t>
  </si>
  <si>
    <t>Sun's Radius</t>
  </si>
  <si>
    <t>min</t>
  </si>
  <si>
    <t>max</t>
  </si>
  <si>
    <t>λ</t>
  </si>
  <si>
    <r>
      <t>F(3500K,</t>
    </r>
    <r>
      <rPr>
        <sz val="11"/>
        <color theme="1"/>
        <rFont val="Calibri"/>
        <family val="2"/>
      </rPr>
      <t>λ)</t>
    </r>
  </si>
  <si>
    <r>
      <t>F(4000K,</t>
    </r>
    <r>
      <rPr>
        <sz val="11"/>
        <color theme="1"/>
        <rFont val="Calibri"/>
        <family val="2"/>
      </rPr>
      <t>λ)</t>
    </r>
  </si>
  <si>
    <r>
      <t>F(5000K,</t>
    </r>
    <r>
      <rPr>
        <sz val="11"/>
        <color theme="1"/>
        <rFont val="Calibri"/>
        <family val="2"/>
      </rPr>
      <t>λ)</t>
    </r>
  </si>
  <si>
    <r>
      <t>F(5500K,</t>
    </r>
    <r>
      <rPr>
        <sz val="11"/>
        <color theme="1"/>
        <rFont val="Calibri"/>
        <family val="2"/>
      </rPr>
      <t>λ)</t>
    </r>
  </si>
  <si>
    <r>
      <t>F(6000K,</t>
    </r>
    <r>
      <rPr>
        <sz val="11"/>
        <color theme="1"/>
        <rFont val="Calibri"/>
        <family val="2"/>
      </rPr>
      <t>λ)</t>
    </r>
  </si>
  <si>
    <t>h</t>
  </si>
  <si>
    <t>c</t>
  </si>
  <si>
    <t>k</t>
  </si>
  <si>
    <t>J-s</t>
  </si>
  <si>
    <t>m/s</t>
  </si>
  <si>
    <t>J/K</t>
  </si>
  <si>
    <t>T</t>
  </si>
  <si>
    <t>Object</t>
  </si>
  <si>
    <t>Mean Orbit Distance [m]</t>
  </si>
  <si>
    <r>
      <t>H</t>
    </r>
    <r>
      <rPr>
        <vertAlign val="subscript"/>
        <sz val="11"/>
        <color theme="1"/>
        <rFont val="Calibri"/>
        <family val="2"/>
        <scheme val="minor"/>
      </rPr>
      <t>o</t>
    </r>
  </si>
  <si>
    <t>m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</si>
  <si>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</si>
  <si>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Mean Solar Radiation Intensity 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</si>
</sst>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11" fontId="0" fillId="0" borderId="15" xfId="0" applyNumberFormat="1" applyBorder="1"/>
    <xf numFmtId="0" fontId="0" fillId="0" borderId="16" xfId="0" applyBorder="1"/>
    <xf numFmtId="0" fontId="0" fillId="0" borderId="17" xfId="0" applyBorder="1"/>
    <xf numFmtId="11" fontId="0" fillId="0" borderId="18" xfId="0" applyNumberForma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11" fontId="0" fillId="0" borderId="21" xfId="0" applyNumberFormat="1" applyBorder="1"/>
    <xf numFmtId="0" fontId="0" fillId="0" borderId="22" xfId="0" applyBorder="1"/>
    <xf numFmtId="11" fontId="0" fillId="0" borderId="23" xfId="0" applyNumberFormat="1" applyBorder="1"/>
    <xf numFmtId="11" fontId="0" fillId="0" borderId="24" xfId="0" applyNumberFormat="1" applyBorder="1"/>
    <xf numFmtId="0" fontId="0" fillId="0" borderId="25" xfId="0" applyBorder="1"/>
    <xf numFmtId="11" fontId="0" fillId="0" borderId="25" xfId="0" applyNumberFormat="1" applyBorder="1"/>
    <xf numFmtId="0" fontId="0" fillId="0" borderId="26" xfId="0" applyBorder="1"/>
    <xf numFmtId="11" fontId="0" fillId="0" borderId="18" xfId="0" applyNumberFormat="1" applyBorder="1"/>
    <xf numFmtId="0" fontId="0" fillId="0" borderId="19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Spectral Irradiance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F(3500K,λ)</c:v>
                </c:pt>
              </c:strCache>
            </c:strRef>
          </c:tx>
          <c:marker>
            <c:symbol val="none"/>
          </c:marker>
          <c:xVal>
            <c:numRef>
              <c:f>Sheet2!$A$4:$A$203</c:f>
              <c:numCache>
                <c:formatCode>0.00E+00</c:formatCode>
                <c:ptCount val="200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Sheet2!$B$4:$B$203</c:f>
              <c:numCache>
                <c:formatCode>General</c:formatCode>
                <c:ptCount val="200"/>
                <c:pt idx="0">
                  <c:v>3.7108443285341089E-155</c:v>
                </c:pt>
                <c:pt idx="1">
                  <c:v>3.6876591055576955E-67</c:v>
                </c:pt>
                <c:pt idx="2">
                  <c:v>3.3146459136354249E-38</c:v>
                </c:pt>
                <c:pt idx="3">
                  <c:v>6.49852499517245E-24</c:v>
                </c:pt>
                <c:pt idx="4">
                  <c:v>1.8989237645747269E-15</c:v>
                </c:pt>
                <c:pt idx="5">
                  <c:v>7.070169624919362E-10</c:v>
                </c:pt>
                <c:pt idx="6">
                  <c:v>5.9802076831949378E-6</c:v>
                </c:pt>
                <c:pt idx="7">
                  <c:v>4.8224953525262152E-3</c:v>
                </c:pt>
                <c:pt idx="8">
                  <c:v>0.81976195961976206</c:v>
                </c:pt>
                <c:pt idx="9">
                  <c:v>47.189258503995923</c:v>
                </c:pt>
                <c:pt idx="10">
                  <c:v>1242.2145171798729</c:v>
                </c:pt>
                <c:pt idx="11">
                  <c:v>18253.711825818678</c:v>
                </c:pt>
                <c:pt idx="12">
                  <c:v>171793.87842386862</c:v>
                </c:pt>
                <c:pt idx="13">
                  <c:v>1141898.3161064363</c:v>
                </c:pt>
                <c:pt idx="14">
                  <c:v>5757254.0229224777</c:v>
                </c:pt>
                <c:pt idx="15">
                  <c:v>23223375.302457843</c:v>
                </c:pt>
                <c:pt idx="16">
                  <c:v>78052485.158612832</c:v>
                </c:pt>
                <c:pt idx="17">
                  <c:v>225554765.04651093</c:v>
                </c:pt>
                <c:pt idx="18">
                  <c:v>574450403.74220014</c:v>
                </c:pt>
                <c:pt idx="19">
                  <c:v>1315030956.1799254</c:v>
                </c:pt>
                <c:pt idx="20">
                  <c:v>2749106216.9285603</c:v>
                </c:pt>
                <c:pt idx="21">
                  <c:v>5316563308.1142235</c:v>
                </c:pt>
                <c:pt idx="22">
                  <c:v>9613239345.7382011</c:v>
                </c:pt>
                <c:pt idx="23">
                  <c:v>16395961665.00112</c:v>
                </c:pt>
                <c:pt idx="24">
                  <c:v>26572627591.959354</c:v>
                </c:pt>
                <c:pt idx="25">
                  <c:v>41177494450.334587</c:v>
                </c:pt>
                <c:pt idx="26">
                  <c:v>61333896220.609222</c:v>
                </c:pt>
                <c:pt idx="27">
                  <c:v>88208046080.803604</c:v>
                </c:pt>
                <c:pt idx="28">
                  <c:v>122958290214.60851</c:v>
                </c:pt>
                <c:pt idx="29">
                  <c:v>166684192841.81314</c:v>
                </c:pt>
                <c:pt idx="30">
                  <c:v>220379311535.78699</c:v>
                </c:pt>
                <c:pt idx="31">
                  <c:v>284890665203.54657</c:v>
                </c:pt>
                <c:pt idx="32">
                  <c:v>360886896899.93512</c:v>
                </c:pt>
                <c:pt idx="33">
                  <c:v>448836145016.06293</c:v>
                </c:pt>
                <c:pt idx="34">
                  <c:v>548993765773.83466</c:v>
                </c:pt>
                <c:pt idx="35">
                  <c:v>661399356524.56763</c:v>
                </c:pt>
                <c:pt idx="36">
                  <c:v>785882033350.15222</c:v>
                </c:pt>
                <c:pt idx="37">
                  <c:v>922072610268.0708</c:v>
                </c:pt>
                <c:pt idx="38">
                  <c:v>1069421186114.3868</c:v>
                </c:pt>
                <c:pt idx="39">
                  <c:v>1227218635749.3066</c:v>
                </c:pt>
                <c:pt idx="40">
                  <c:v>1394620589592.4172</c:v>
                </c:pt>
                <c:pt idx="41">
                  <c:v>1570672637046.1477</c:v>
                </c:pt>
                <c:pt idx="42">
                  <c:v>1754335677257.4485</c:v>
                </c:pt>
                <c:pt idx="43">
                  <c:v>1944510542753.3721</c:v>
                </c:pt>
                <c:pt idx="44">
                  <c:v>2140061221332.156</c:v>
                </c:pt>
                <c:pt idx="45">
                  <c:v>2339836187920.2417</c:v>
                </c:pt>
                <c:pt idx="46">
                  <c:v>2542687523967.1616</c:v>
                </c:pt>
                <c:pt idx="47">
                  <c:v>2747487643807.666</c:v>
                </c:pt>
                <c:pt idx="48">
                  <c:v>2953143564281.4297</c:v>
                </c:pt>
                <c:pt idx="49">
                  <c:v>3158608746547.8267</c:v>
                </c:pt>
                <c:pt idx="50">
                  <c:v>3362892609397.7559</c:v>
                </c:pt>
                <c:pt idx="51">
                  <c:v>3565067864027.6499</c:v>
                </c:pt>
                <c:pt idx="52">
                  <c:v>3764275854068.5605</c:v>
                </c:pt>
                <c:pt idx="53">
                  <c:v>3959730104546.4287</c:v>
                </c:pt>
                <c:pt idx="54">
                  <c:v>4150718292129.4312</c:v>
                </c:pt>
                <c:pt idx="55">
                  <c:v>4336602848984.4521</c:v>
                </c:pt>
                <c:pt idx="56">
                  <c:v>4516820406000.8633</c:v>
                </c:pt>
                <c:pt idx="57">
                  <c:v>4690880269905.6406</c:v>
                </c:pt>
                <c:pt idx="58">
                  <c:v>4858362114431.8584</c:v>
                </c:pt>
                <c:pt idx="59">
                  <c:v>5018913049462.3633</c:v>
                </c:pt>
                <c:pt idx="60">
                  <c:v>5172244214934.0195</c:v>
                </c:pt>
                <c:pt idx="61">
                  <c:v>5318127029010.5986</c:v>
                </c:pt>
                <c:pt idx="62">
                  <c:v>5456389203172.6963</c:v>
                </c:pt>
                <c:pt idx="63">
                  <c:v>5586910620827.7715</c:v>
                </c:pt>
                <c:pt idx="64">
                  <c:v>5709619161078.6914</c:v>
                </c:pt>
                <c:pt idx="65">
                  <c:v>5824486535566.5703</c:v>
                </c:pt>
                <c:pt idx="66">
                  <c:v>5931524193903.1494</c:v>
                </c:pt>
                <c:pt idx="67">
                  <c:v>6030779342148.7441</c:v>
                </c:pt>
                <c:pt idx="68">
                  <c:v>6122331109047.8027</c:v>
                </c:pt>
                <c:pt idx="69">
                  <c:v>6206286886247.2178</c:v>
                </c:pt>
                <c:pt idx="70">
                  <c:v>6282778861412.9395</c:v>
                </c:pt>
                <c:pt idx="71">
                  <c:v>6351960756937.1836</c:v>
                </c:pt>
                <c:pt idx="72">
                  <c:v>6414004781690.6689</c:v>
                </c:pt>
                <c:pt idx="73">
                  <c:v>6469098798923.1152</c:v>
                </c:pt>
                <c:pt idx="74">
                  <c:v>6517443709849.8848</c:v>
                </c:pt>
                <c:pt idx="75">
                  <c:v>6559251049589.3008</c:v>
                </c:pt>
                <c:pt idx="76">
                  <c:v>6594740789843.5234</c:v>
                </c:pt>
                <c:pt idx="77">
                  <c:v>6624139340964.3477</c:v>
                </c:pt>
                <c:pt idx="78">
                  <c:v>6647677744737.3838</c:v>
                </c:pt>
                <c:pt idx="79">
                  <c:v>6665590048286.9893</c:v>
                </c:pt>
                <c:pt idx="80">
                  <c:v>6678111848888.3887</c:v>
                </c:pt>
                <c:pt idx="81">
                  <c:v>6685478999120.0078</c:v>
                </c:pt>
                <c:pt idx="82">
                  <c:v>6687926461649.6826</c:v>
                </c:pt>
                <c:pt idx="83">
                  <c:v>6685687302984.0322</c:v>
                </c:pt>
                <c:pt idx="84">
                  <c:v>6678991815683.5537</c:v>
                </c:pt>
                <c:pt idx="85">
                  <c:v>6668066758828.2822</c:v>
                </c:pt>
                <c:pt idx="86">
                  <c:v>6653134706883.2207</c:v>
                </c:pt>
                <c:pt idx="87">
                  <c:v>6634413497538.2617</c:v>
                </c:pt>
                <c:pt idx="88">
                  <c:v>6612115769565.0928</c:v>
                </c:pt>
                <c:pt idx="89">
                  <c:v>6586448582229.2109</c:v>
                </c:pt>
                <c:pt idx="90">
                  <c:v>6557613108305.8281</c:v>
                </c:pt>
                <c:pt idx="91">
                  <c:v>6525804393263.915</c:v>
                </c:pt>
                <c:pt idx="92">
                  <c:v>6491211173695.6045</c:v>
                </c:pt>
                <c:pt idx="93">
                  <c:v>6454015748571.3867</c:v>
                </c:pt>
                <c:pt idx="94">
                  <c:v>6414393897390.6221</c:v>
                </c:pt>
                <c:pt idx="95">
                  <c:v>6372514839768.1494</c:v>
                </c:pt>
                <c:pt idx="96">
                  <c:v>6328541231448.0859</c:v>
                </c:pt>
                <c:pt idx="97">
                  <c:v>6282629192164.0225</c:v>
                </c:pt>
                <c:pt idx="98">
                  <c:v>6234928361169.1699</c:v>
                </c:pt>
                <c:pt idx="99">
                  <c:v>6185581976640.0332</c:v>
                </c:pt>
                <c:pt idx="100">
                  <c:v>6134726975513.0615</c:v>
                </c:pt>
                <c:pt idx="101">
                  <c:v>6082494110645.1855</c:v>
                </c:pt>
                <c:pt idx="102">
                  <c:v>6029008082497.2539</c:v>
                </c:pt>
                <c:pt idx="103">
                  <c:v>5974387682824.2227</c:v>
                </c:pt>
                <c:pt idx="104">
                  <c:v>5918745948119.1299</c:v>
                </c:pt>
                <c:pt idx="105">
                  <c:v>5862190320799.6904</c:v>
                </c:pt>
                <c:pt idx="106">
                  <c:v>5804822816348.3379</c:v>
                </c:pt>
                <c:pt idx="107">
                  <c:v>5746740194819.6182</c:v>
                </c:pt>
                <c:pt idx="108">
                  <c:v>5688034135314.1826</c:v>
                </c:pt>
                <c:pt idx="109">
                  <c:v>5628791412187.3437</c:v>
                </c:pt>
                <c:pt idx="110">
                  <c:v>5569094071913.5439</c:v>
                </c:pt>
                <c:pt idx="111">
                  <c:v>5509019609666.7646</c:v>
                </c:pt>
                <c:pt idx="112">
                  <c:v>5448641144802.7187</c:v>
                </c:pt>
                <c:pt idx="113">
                  <c:v>5388027594541.6982</c:v>
                </c:pt>
                <c:pt idx="114">
                  <c:v>5327243845253.0615</c:v>
                </c:pt>
                <c:pt idx="115">
                  <c:v>5266350920833.6123</c:v>
                </c:pt>
                <c:pt idx="116">
                  <c:v>5205406147754.3164</c:v>
                </c:pt>
                <c:pt idx="117">
                  <c:v>5144463316422.8271</c:v>
                </c:pt>
                <c:pt idx="118">
                  <c:v>5083572838574.4531</c:v>
                </c:pt>
                <c:pt idx="119">
                  <c:v>5022781900462.4141</c:v>
                </c:pt>
                <c:pt idx="120">
                  <c:v>4962134611669.166</c:v>
                </c:pt>
                <c:pt idx="121">
                  <c:v>4901672149406.2754</c:v>
                </c:pt>
                <c:pt idx="122">
                  <c:v>4841432898209.9824</c:v>
                </c:pt>
                <c:pt idx="123">
                  <c:v>4781452584974.6035</c:v>
                </c:pt>
                <c:pt idx="124">
                  <c:v>4721764409296.5244</c:v>
                </c:pt>
                <c:pt idx="125">
                  <c:v>4662399169128.0293</c:v>
                </c:pt>
                <c:pt idx="126">
                  <c:v>4603385381763.1514</c:v>
                </c:pt>
                <c:pt idx="127">
                  <c:v>4544749400197.4365</c:v>
                </c:pt>
                <c:pt idx="128">
                  <c:v>4486515524920.3955</c:v>
                </c:pt>
                <c:pt idx="129">
                  <c:v>4428706111213.623</c:v>
                </c:pt>
                <c:pt idx="130">
                  <c:v>4371341672039.4912</c:v>
                </c:pt>
                <c:pt idx="131">
                  <c:v>4314440976615.2778</c:v>
                </c:pt>
                <c:pt idx="132">
                  <c:v>4258021144775.6011</c:v>
                </c:pt>
                <c:pt idx="133">
                  <c:v>4202097737232.5278</c:v>
                </c:pt>
                <c:pt idx="134">
                  <c:v>4146684841847.7637</c:v>
                </c:pt>
                <c:pt idx="135">
                  <c:v>4091795156035.0688</c:v>
                </c:pt>
                <c:pt idx="136">
                  <c:v>4037440065413.8027</c:v>
                </c:pt>
                <c:pt idx="137">
                  <c:v>3983629718836.1621</c:v>
                </c:pt>
                <c:pt idx="138">
                  <c:v>3930373099911.5518</c:v>
                </c:pt>
                <c:pt idx="139">
                  <c:v>3877678095151.7285</c:v>
                </c:pt>
                <c:pt idx="140">
                  <c:v>3825551558859.8452</c:v>
                </c:pt>
                <c:pt idx="141">
                  <c:v>3773999374885.5283</c:v>
                </c:pt>
                <c:pt idx="142">
                  <c:v>3723026515366.6021</c:v>
                </c:pt>
                <c:pt idx="143">
                  <c:v>3672637096576.3076</c:v>
                </c:pt>
                <c:pt idx="144">
                  <c:v>3622834431992.5264</c:v>
                </c:pt>
                <c:pt idx="145">
                  <c:v>3573621082703.2583</c:v>
                </c:pt>
                <c:pt idx="146">
                  <c:v>3524998905259.6875</c:v>
                </c:pt>
                <c:pt idx="147">
                  <c:v>3476969097085.5713</c:v>
                </c:pt>
                <c:pt idx="148">
                  <c:v>3429532239548.4717</c:v>
                </c:pt>
                <c:pt idx="149">
                  <c:v>3382688338795.3906</c:v>
                </c:pt>
                <c:pt idx="150">
                  <c:v>3336436864452.1729</c:v>
                </c:pt>
                <c:pt idx="151">
                  <c:v>3290776786282.7651</c:v>
                </c:pt>
                <c:pt idx="152">
                  <c:v>3245706608901.2935</c:v>
                </c:pt>
                <c:pt idx="153">
                  <c:v>3201224404626.5381</c:v>
                </c:pt>
                <c:pt idx="154">
                  <c:v>3157327844565.2437</c:v>
                </c:pt>
                <c:pt idx="155">
                  <c:v>3114014228007.4951</c:v>
                </c:pt>
                <c:pt idx="156">
                  <c:v>3071280510214.1074</c:v>
                </c:pt>
                <c:pt idx="157">
                  <c:v>3029123328673.0156</c:v>
                </c:pt>
                <c:pt idx="158">
                  <c:v>2987539027898.4414</c:v>
                </c:pt>
                <c:pt idx="159">
                  <c:v>2946523682843.6816</c:v>
                </c:pt>
                <c:pt idx="160">
                  <c:v>2906073120995.4346</c:v>
                </c:pt>
                <c:pt idx="161">
                  <c:v>2866182943214.6753</c:v>
                </c:pt>
                <c:pt idx="162">
                  <c:v>2826848543386.3584</c:v>
                </c:pt>
                <c:pt idx="163">
                  <c:v>2788065126937.4946</c:v>
                </c:pt>
                <c:pt idx="164">
                  <c:v>2749827728280.5518</c:v>
                </c:pt>
                <c:pt idx="165">
                  <c:v>2712131227236.6113</c:v>
                </c:pt>
                <c:pt idx="166">
                  <c:v>2674970364490.1938</c:v>
                </c:pt>
                <c:pt idx="167">
                  <c:v>2638339756125.4316</c:v>
                </c:pt>
                <c:pt idx="168">
                  <c:v>2602233907290.8574</c:v>
                </c:pt>
                <c:pt idx="169">
                  <c:v>2566647225037.98</c:v>
                </c:pt>
                <c:pt idx="170">
                  <c:v>2531574030376.6699</c:v>
                </c:pt>
                <c:pt idx="171">
                  <c:v>2497008569588.353</c:v>
                </c:pt>
                <c:pt idx="172">
                  <c:v>2462945024836.0752</c:v>
                </c:pt>
                <c:pt idx="173">
                  <c:v>2429377524108.6338</c:v>
                </c:pt>
                <c:pt idx="174">
                  <c:v>2396300150534.1592</c:v>
                </c:pt>
                <c:pt idx="175">
                  <c:v>2363706951096.8555</c:v>
                </c:pt>
                <c:pt idx="176">
                  <c:v>2331591944788.9282</c:v>
                </c:pt>
                <c:pt idx="177">
                  <c:v>2299949130228.1743</c:v>
                </c:pt>
                <c:pt idx="178">
                  <c:v>2268772492770.2036</c:v>
                </c:pt>
                <c:pt idx="179">
                  <c:v>2238056011142.8491</c:v>
                </c:pt>
                <c:pt idx="180">
                  <c:v>2207793663628.8701</c:v>
                </c:pt>
                <c:pt idx="181">
                  <c:v>2177979433821.8809</c:v>
                </c:pt>
                <c:pt idx="182">
                  <c:v>2148607315979.0217</c:v>
                </c:pt>
                <c:pt idx="183">
                  <c:v>2119671319992.8589</c:v>
                </c:pt>
                <c:pt idx="184">
                  <c:v>2091165476003.7214</c:v>
                </c:pt>
                <c:pt idx="185">
                  <c:v>2063083838672.7009</c:v>
                </c:pt>
                <c:pt idx="186">
                  <c:v>2035420491134.4609</c:v>
                </c:pt>
                <c:pt idx="187">
                  <c:v>2008169548648.002</c:v>
                </c:pt>
                <c:pt idx="188">
                  <c:v>1981325161962.6519</c:v>
                </c:pt>
                <c:pt idx="189">
                  <c:v>1954881520415.5906</c:v>
                </c:pt>
                <c:pt idx="190">
                  <c:v>1928832854776.4075</c:v>
                </c:pt>
                <c:pt idx="191">
                  <c:v>1903173439853.3911</c:v>
                </c:pt>
                <c:pt idx="192">
                  <c:v>1877897596875.4233</c:v>
                </c:pt>
                <c:pt idx="193">
                  <c:v>1852999695662.7227</c:v>
                </c:pt>
                <c:pt idx="194">
                  <c:v>1828474156598.8518</c:v>
                </c:pt>
                <c:pt idx="195">
                  <c:v>1804315452415.8809</c:v>
                </c:pt>
                <c:pt idx="196">
                  <c:v>1780518109803.8679</c:v>
                </c:pt>
                <c:pt idx="197">
                  <c:v>1757076710855.2637</c:v>
                </c:pt>
                <c:pt idx="198">
                  <c:v>1733985894354.2966</c:v>
                </c:pt>
                <c:pt idx="199">
                  <c:v>1711240356920.8086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F(4000K,λ)</c:v>
                </c:pt>
              </c:strCache>
            </c:strRef>
          </c:tx>
          <c:marker>
            <c:symbol val="none"/>
          </c:marker>
          <c:xVal>
            <c:numRef>
              <c:f>Sheet2!$A$4:$A$203</c:f>
              <c:numCache>
                <c:formatCode>0.00E+00</c:formatCode>
                <c:ptCount val="200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Sheet2!$C$4:$C$203</c:f>
              <c:numCache>
                <c:formatCode>General</c:formatCode>
                <c:ptCount val="200"/>
                <c:pt idx="0">
                  <c:v>8.8121065215741235E-133</c:v>
                </c:pt>
                <c:pt idx="1">
                  <c:v>5.6826939671702782E-56</c:v>
                </c:pt>
                <c:pt idx="2">
                  <c:v>9.5273651230330365E-31</c:v>
                </c:pt>
                <c:pt idx="3">
                  <c:v>2.5510357469430585E-18</c:v>
                </c:pt>
                <c:pt idx="4">
                  <c:v>5.6705989104008497E-11</c:v>
                </c:pt>
                <c:pt idx="5">
                  <c:v>3.7905101778042459E-6</c:v>
                </c:pt>
                <c:pt idx="6">
                  <c:v>9.4022447618003803E-3</c:v>
                </c:pt>
                <c:pt idx="7">
                  <c:v>3.0215006574593808</c:v>
                </c:pt>
                <c:pt idx="8">
                  <c:v>251.11133515646699</c:v>
                </c:pt>
                <c:pt idx="9">
                  <c:v>8154.6223556939876</c:v>
                </c:pt>
                <c:pt idx="10">
                  <c:v>134382.49232256442</c:v>
                </c:pt>
                <c:pt idx="11">
                  <c:v>1336549.6817755674</c:v>
                </c:pt>
                <c:pt idx="12">
                  <c:v>9040828.3359000552</c:v>
                </c:pt>
                <c:pt idx="13">
                  <c:v>45277774.850415811</c:v>
                </c:pt>
                <c:pt idx="14">
                  <c:v>178616890.85628939</c:v>
                </c:pt>
                <c:pt idx="15">
                  <c:v>581300609.59189975</c:v>
                </c:pt>
                <c:pt idx="16">
                  <c:v>1616586367.946295</c:v>
                </c:pt>
                <c:pt idx="17">
                  <c:v>3947674034.4964705</c:v>
                </c:pt>
                <c:pt idx="18">
                  <c:v>8648007702.6833496</c:v>
                </c:pt>
                <c:pt idx="19">
                  <c:v>17286868660.35453</c:v>
                </c:pt>
                <c:pt idx="20">
                  <c:v>31966613425.284489</c:v>
                </c:pt>
                <c:pt idx="21">
                  <c:v>55297317639.491951</c:v>
                </c:pt>
                <c:pt idx="22">
                  <c:v>90307182680.274277</c:v>
                </c:pt>
                <c:pt idx="23">
                  <c:v>140298803359.25027</c:v>
                </c:pt>
                <c:pt idx="24">
                  <c:v>208669505541.6301</c:v>
                </c:pt>
                <c:pt idx="25">
                  <c:v>298717413902.35901</c:v>
                </c:pt>
                <c:pt idx="26">
                  <c:v>413454120069.3183</c:v>
                </c:pt>
                <c:pt idx="27">
                  <c:v>555441025607.77136</c:v>
                </c:pt>
                <c:pt idx="28">
                  <c:v>726661086413.72693</c:v>
                </c:pt>
                <c:pt idx="29">
                  <c:v>928432052590.78076</c:v>
                </c:pt>
                <c:pt idx="30">
                  <c:v>1161362273583.5525</c:v>
                </c:pt>
                <c:pt idx="31">
                  <c:v>1425346215135.0063</c:v>
                </c:pt>
                <c:pt idx="32">
                  <c:v>1719594173174.1426</c:v>
                </c:pt>
                <c:pt idx="33">
                  <c:v>2042689200607.1567</c:v>
                </c:pt>
                <c:pt idx="34">
                  <c:v>2392663786293.4062</c:v>
                </c:pt>
                <c:pt idx="35">
                  <c:v>2767089089886.1479</c:v>
                </c:pt>
                <c:pt idx="36">
                  <c:v>3163170292500.5542</c:v>
                </c:pt>
                <c:pt idx="37">
                  <c:v>3577842654986.8145</c:v>
                </c:pt>
                <c:pt idx="38">
                  <c:v>4007864012739.1641</c:v>
                </c:pt>
                <c:pt idx="39">
                  <c:v>4449900556131.8184</c:v>
                </c:pt>
                <c:pt idx="40">
                  <c:v>4900603769438.4121</c:v>
                </c:pt>
                <c:pt idx="41">
                  <c:v>5356677284006.042</c:v>
                </c:pt>
                <c:pt idx="42">
                  <c:v>5814933125353.2959</c:v>
                </c:pt>
                <c:pt idx="43">
                  <c:v>6272337398888.4639</c:v>
                </c:pt>
                <c:pt idx="44">
                  <c:v>6726045876889.79</c:v>
                </c:pt>
                <c:pt idx="45">
                  <c:v>7173430238522.876</c:v>
                </c:pt>
                <c:pt idx="46">
                  <c:v>7612095895987.668</c:v>
                </c:pt>
                <c:pt idx="47">
                  <c:v>8039892434562.6934</c:v>
                </c:pt>
                <c:pt idx="48">
                  <c:v>8454917722111.167</c:v>
                </c:pt>
                <c:pt idx="49">
                  <c:v>8855516722006.9648</c:v>
                </c:pt>
                <c:pt idx="50">
                  <c:v>9240275987239.3262</c:v>
                </c:pt>
                <c:pt idx="51">
                  <c:v>9608014734775.9473</c:v>
                </c:pt>
                <c:pt idx="52">
                  <c:v>9957773307681.082</c:v>
                </c:pt>
                <c:pt idx="53">
                  <c:v>10288799735323.67</c:v>
                </c:pt>
                <c:pt idx="54">
                  <c:v>10600535004668.529</c:v>
                </c:pt>
                <c:pt idx="55">
                  <c:v>10892597561925.65</c:v>
                </c:pt>
                <c:pt idx="56">
                  <c:v>11164767476268.486</c:v>
                </c:pt>
                <c:pt idx="57">
                  <c:v>11416970617448.365</c:v>
                </c:pt>
                <c:pt idx="58">
                  <c:v>11649263127700.406</c:v>
                </c:pt>
                <c:pt idx="59">
                  <c:v>11861816405570.045</c:v>
                </c:pt>
                <c:pt idx="60">
                  <c:v>12054902765007.893</c:v>
                </c:pt>
                <c:pt idx="61">
                  <c:v>12228881886834.193</c:v>
                </c:pt>
                <c:pt idx="62">
                  <c:v>12384188140853.074</c:v>
                </c:pt>
                <c:pt idx="63">
                  <c:v>12521318824791.74</c:v>
                </c:pt>
                <c:pt idx="64">
                  <c:v>12640823340113.207</c:v>
                </c:pt>
                <c:pt idx="65">
                  <c:v>12743293303862.832</c:v>
                </c:pt>
                <c:pt idx="66">
                  <c:v>12829353579352.953</c:v>
                </c:pt>
                <c:pt idx="67">
                  <c:v>12899654196002.73</c:v>
                </c:pt>
                <c:pt idx="68">
                  <c:v>12954863119430.396</c:v>
                </c:pt>
                <c:pt idx="69">
                  <c:v>12995659826397.812</c:v>
                </c:pt>
                <c:pt idx="70">
                  <c:v>13022729634952.855</c:v>
                </c:pt>
                <c:pt idx="71">
                  <c:v>13036758737683.795</c:v>
                </c:pt>
                <c:pt idx="72">
                  <c:v>13038429885028.668</c:v>
                </c:pt>
                <c:pt idx="73">
                  <c:v>13028418665761.053</c:v>
                </c:pt>
                <c:pt idx="74">
                  <c:v>13007390332840.111</c:v>
                </c:pt>
                <c:pt idx="75">
                  <c:v>12975997124546.24</c:v>
                </c:pt>
                <c:pt idx="76">
                  <c:v>12934876033041.816</c:v>
                </c:pt>
                <c:pt idx="77">
                  <c:v>12884646975050.873</c:v>
                </c:pt>
                <c:pt idx="78">
                  <c:v>12825911322117.934</c:v>
                </c:pt>
                <c:pt idx="79">
                  <c:v>12759250750789.336</c:v>
                </c:pt>
                <c:pt idx="80">
                  <c:v>12685226375981.824</c:v>
                </c:pt>
                <c:pt idx="81">
                  <c:v>12604378133703.154</c:v>
                </c:pt>
                <c:pt idx="82">
                  <c:v>12517224382122.297</c:v>
                </c:pt>
                <c:pt idx="83">
                  <c:v>12424261692718.664</c:v>
                </c:pt>
                <c:pt idx="84">
                  <c:v>12325964805846.551</c:v>
                </c:pt>
                <c:pt idx="85">
                  <c:v>12222786727515.564</c:v>
                </c:pt>
                <c:pt idx="86">
                  <c:v>12115158946501.604</c:v>
                </c:pt>
                <c:pt idx="87">
                  <c:v>12003491753059.531</c:v>
                </c:pt>
                <c:pt idx="88">
                  <c:v>11888174642507.414</c:v>
                </c:pt>
                <c:pt idx="89">
                  <c:v>11769576788795.811</c:v>
                </c:pt>
                <c:pt idx="90">
                  <c:v>11648047574866.672</c:v>
                </c:pt>
                <c:pt idx="91">
                  <c:v>11523917168152.457</c:v>
                </c:pt>
                <c:pt idx="92">
                  <c:v>11397497130972.576</c:v>
                </c:pt>
                <c:pt idx="93">
                  <c:v>11269081056860.516</c:v>
                </c:pt>
                <c:pt idx="94">
                  <c:v>11138945225007.471</c:v>
                </c:pt>
                <c:pt idx="95">
                  <c:v>11007349266047.215</c:v>
                </c:pt>
                <c:pt idx="96">
                  <c:v>10874536833339.037</c:v>
                </c:pt>
                <c:pt idx="97">
                  <c:v>10740736274740.318</c:v>
                </c:pt>
                <c:pt idx="98">
                  <c:v>10606161300604.916</c:v>
                </c:pt>
                <c:pt idx="99">
                  <c:v>10471011644406.281</c:v>
                </c:pt>
                <c:pt idx="100">
                  <c:v>10335473712971.68</c:v>
                </c:pt>
                <c:pt idx="101">
                  <c:v>10199721223833.803</c:v>
                </c:pt>
                <c:pt idx="102">
                  <c:v>10063915827663.76</c:v>
                </c:pt>
                <c:pt idx="103">
                  <c:v>9928207714152.1172</c:v>
                </c:pt>
                <c:pt idx="104">
                  <c:v>9792736200056.6641</c:v>
                </c:pt>
                <c:pt idx="105">
                  <c:v>9657630298443.0039</c:v>
                </c:pt>
                <c:pt idx="106">
                  <c:v>9523009268410.834</c:v>
                </c:pt>
                <c:pt idx="107">
                  <c:v>9388983144829.7871</c:v>
                </c:pt>
                <c:pt idx="108">
                  <c:v>9255653247807.2187</c:v>
                </c:pt>
                <c:pt idx="109">
                  <c:v>9123112671780.6133</c:v>
                </c:pt>
                <c:pt idx="110">
                  <c:v>8991446754272.041</c:v>
                </c:pt>
                <c:pt idx="111">
                  <c:v>8860733524464.1855</c:v>
                </c:pt>
                <c:pt idx="112">
                  <c:v>8731044131860.29</c:v>
                </c:pt>
                <c:pt idx="113">
                  <c:v>8602443255375.0088</c:v>
                </c:pt>
                <c:pt idx="114">
                  <c:v>8474989493273.2324</c:v>
                </c:pt>
                <c:pt idx="115">
                  <c:v>8348735734429.8154</c:v>
                </c:pt>
                <c:pt idx="116">
                  <c:v>8223729511428.0303</c:v>
                </c:pt>
                <c:pt idx="117">
                  <c:v>8100013336048.8096</c:v>
                </c:pt>
                <c:pt idx="118">
                  <c:v>7977625017728.1572</c:v>
                </c:pt>
                <c:pt idx="119">
                  <c:v>7856597965578.4297</c:v>
                </c:pt>
                <c:pt idx="120">
                  <c:v>7736961474579.9482</c:v>
                </c:pt>
                <c:pt idx="121">
                  <c:v>7618740996555.5986</c:v>
                </c:pt>
                <c:pt idx="122">
                  <c:v>7501958396541.6934</c:v>
                </c:pt>
                <c:pt idx="123">
                  <c:v>7386632195165.3838</c:v>
                </c:pt>
                <c:pt idx="124">
                  <c:v>7272777797632.3447</c:v>
                </c:pt>
                <c:pt idx="125">
                  <c:v>7160407709919.2275</c:v>
                </c:pt>
                <c:pt idx="126">
                  <c:v>7049531742753.5771</c:v>
                </c:pt>
                <c:pt idx="127">
                  <c:v>6940157203950.6582</c:v>
                </c:pt>
                <c:pt idx="128">
                  <c:v>6832289079661.3193</c:v>
                </c:pt>
                <c:pt idx="129">
                  <c:v>6725930205069.123</c:v>
                </c:pt>
                <c:pt idx="130">
                  <c:v>6621081425057.7646</c:v>
                </c:pt>
                <c:pt idx="131">
                  <c:v>6517741745352.1631</c:v>
                </c:pt>
                <c:pt idx="132">
                  <c:v>6415908474618.5312</c:v>
                </c:pt>
                <c:pt idx="133">
                  <c:v>6315577357990.3389</c:v>
                </c:pt>
                <c:pt idx="134">
                  <c:v>6216742702468.748</c:v>
                </c:pt>
                <c:pt idx="135">
                  <c:v>6119397494627.6455</c:v>
                </c:pt>
                <c:pt idx="136">
                  <c:v>6023533511035.2461</c:v>
                </c:pt>
                <c:pt idx="137">
                  <c:v>5929141421786.2314</c:v>
                </c:pt>
                <c:pt idx="138">
                  <c:v>5836210887520.8301</c:v>
                </c:pt>
                <c:pt idx="139">
                  <c:v>5744730650289.8643</c:v>
                </c:pt>
                <c:pt idx="140">
                  <c:v>5654688618608.124</c:v>
                </c:pt>
                <c:pt idx="141">
                  <c:v>5566071947021.9902</c:v>
                </c:pt>
                <c:pt idx="142">
                  <c:v>5478867110501.3945</c:v>
                </c:pt>
                <c:pt idx="143">
                  <c:v>5393059973950.9736</c:v>
                </c:pt>
                <c:pt idx="144">
                  <c:v>5308635857120.3818</c:v>
                </c:pt>
                <c:pt idx="145">
                  <c:v>5225579595179.6084</c:v>
                </c:pt>
                <c:pt idx="146">
                  <c:v>5143875595211.4092</c:v>
                </c:pt>
                <c:pt idx="147">
                  <c:v>5063507888859.8662</c:v>
                </c:pt>
                <c:pt idx="148">
                  <c:v>4984460181361.5205</c:v>
                </c:pt>
                <c:pt idx="149">
                  <c:v>4906715897173.4775</c:v>
                </c:pt>
                <c:pt idx="150">
                  <c:v>4830258222401.3867</c:v>
                </c:pt>
                <c:pt idx="151">
                  <c:v>4755070144219.2324</c:v>
                </c:pt>
                <c:pt idx="152">
                  <c:v>4681134487462.415</c:v>
                </c:pt>
                <c:pt idx="153">
                  <c:v>4608433948565.584</c:v>
                </c:pt>
                <c:pt idx="154">
                  <c:v>4536951127007.2256</c:v>
                </c:pt>
                <c:pt idx="155">
                  <c:v>4466668554413.9795</c:v>
                </c:pt>
                <c:pt idx="156">
                  <c:v>4397568721469.0693</c:v>
                </c:pt>
                <c:pt idx="157">
                  <c:v>4329634102761.0459</c:v>
                </c:pt>
                <c:pt idx="158">
                  <c:v>4262847179701.3892</c:v>
                </c:pt>
                <c:pt idx="159">
                  <c:v>4197190461632.0942</c:v>
                </c:pt>
                <c:pt idx="160">
                  <c:v>4132646505237.459</c:v>
                </c:pt>
                <c:pt idx="161">
                  <c:v>4069197932367.7134</c:v>
                </c:pt>
                <c:pt idx="162">
                  <c:v>4006827446375.7954</c:v>
                </c:pt>
                <c:pt idx="163">
                  <c:v>3945517847062.8789</c:v>
                </c:pt>
                <c:pt idx="164">
                  <c:v>3885252044322.3867</c:v>
                </c:pt>
                <c:pt idx="165">
                  <c:v>3826013070567.2207</c:v>
                </c:pt>
                <c:pt idx="166">
                  <c:v>3767784092019.752</c:v>
                </c:pt>
                <c:pt idx="167">
                  <c:v>3710548418939.4824</c:v>
                </c:pt>
                <c:pt idx="168">
                  <c:v>3654289514858.8145</c:v>
                </c:pt>
                <c:pt idx="169">
                  <c:v>3598991004893.1572</c:v>
                </c:pt>
                <c:pt idx="170">
                  <c:v>3544636683187.6226</c:v>
                </c:pt>
                <c:pt idx="171">
                  <c:v>3491210519558.8154</c:v>
                </c:pt>
                <c:pt idx="172">
                  <c:v>3438696665386.6826</c:v>
                </c:pt>
                <c:pt idx="173">
                  <c:v>3387079458808.0801</c:v>
                </c:pt>
                <c:pt idx="174">
                  <c:v>3336343429260.4893</c:v>
                </c:pt>
                <c:pt idx="175">
                  <c:v>3286473301421.4839</c:v>
                </c:pt>
                <c:pt idx="176">
                  <c:v>3237453998586.5952</c:v>
                </c:pt>
                <c:pt idx="177">
                  <c:v>3189270645525.7427</c:v>
                </c:pt>
                <c:pt idx="178">
                  <c:v>3141908570855.7856</c:v>
                </c:pt>
                <c:pt idx="179">
                  <c:v>3095353308964.5308</c:v>
                </c:pt>
                <c:pt idx="180">
                  <c:v>3049590601519.2168</c:v>
                </c:pt>
                <c:pt idx="181">
                  <c:v>3004606398590.5532</c:v>
                </c:pt>
                <c:pt idx="182">
                  <c:v>2960386859421.2993</c:v>
                </c:pt>
                <c:pt idx="183">
                  <c:v>2916918352866.6826</c:v>
                </c:pt>
                <c:pt idx="184">
                  <c:v>2874187457532.0898</c:v>
                </c:pt>
                <c:pt idx="185">
                  <c:v>2832180961631.9702</c:v>
                </c:pt>
                <c:pt idx="186">
                  <c:v>2790885862592.2388</c:v>
                </c:pt>
                <c:pt idx="187">
                  <c:v>2750289366417.1426</c:v>
                </c:pt>
                <c:pt idx="188">
                  <c:v>2710378886840.1284</c:v>
                </c:pt>
                <c:pt idx="189">
                  <c:v>2671142044277.0005</c:v>
                </c:pt>
                <c:pt idx="190">
                  <c:v>2632566664598.4941</c:v>
                </c:pt>
                <c:pt idx="191">
                  <c:v>2594640777738.209</c:v>
                </c:pt>
                <c:pt idx="192">
                  <c:v>2557352616150.8521</c:v>
                </c:pt>
                <c:pt idx="193">
                  <c:v>2520690613134.7251</c:v>
                </c:pt>
                <c:pt idx="194">
                  <c:v>2484643401031.4419</c:v>
                </c:pt>
                <c:pt idx="195">
                  <c:v>2449199809315.0249</c:v>
                </c:pt>
                <c:pt idx="196">
                  <c:v>2414348862581.6904</c:v>
                </c:pt>
                <c:pt idx="197">
                  <c:v>2380079778450.8599</c:v>
                </c:pt>
                <c:pt idx="198">
                  <c:v>2346381965387.2124</c:v>
                </c:pt>
                <c:pt idx="199">
                  <c:v>2313245020452.9321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F(5000K,λ)</c:v>
                </c:pt>
              </c:strCache>
            </c:strRef>
          </c:tx>
          <c:marker>
            <c:symbol val="none"/>
          </c:marker>
          <c:xVal>
            <c:numRef>
              <c:f>Sheet2!$A$4:$A$203</c:f>
              <c:numCache>
                <c:formatCode>0.00E+00</c:formatCode>
                <c:ptCount val="200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Sheet2!$D$4:$D$203</c:f>
              <c:numCache>
                <c:formatCode>General</c:formatCode>
                <c:ptCount val="200"/>
                <c:pt idx="0">
                  <c:v>1.8660769208698212E-101</c:v>
                </c:pt>
                <c:pt idx="1">
                  <c:v>2.615045020673675E-40</c:v>
                </c:pt>
                <c:pt idx="2">
                  <c:v>2.6358624527978935E-20</c:v>
                </c:pt>
                <c:pt idx="3">
                  <c:v>1.7305294526369773E-10</c:v>
                </c:pt>
                <c:pt idx="4">
                  <c:v>1.0442365514689932E-4</c:v>
                </c:pt>
                <c:pt idx="5">
                  <c:v>0.63048191603170134</c:v>
                </c:pt>
                <c:pt idx="6">
                  <c:v>280.77145536976388</c:v>
                </c:pt>
                <c:pt idx="7">
                  <c:v>24885.93248197627</c:v>
                </c:pt>
                <c:pt idx="8">
                  <c:v>759479.91889633599</c:v>
                </c:pt>
                <c:pt idx="9">
                  <c:v>11065953.318057623</c:v>
                </c:pt>
                <c:pt idx="10">
                  <c:v>94655797.535260692</c:v>
                </c:pt>
                <c:pt idx="11">
                  <c:v>545095492.11514115</c:v>
                </c:pt>
                <c:pt idx="12">
                  <c:v>2322143089.6068144</c:v>
                </c:pt>
                <c:pt idx="13">
                  <c:v>7824305088.2366228</c:v>
                </c:pt>
                <c:pt idx="14">
                  <c:v>21893364832.257191</c:v>
                </c:pt>
                <c:pt idx="15">
                  <c:v>52755336487.898323</c:v>
                </c:pt>
                <c:pt idx="16">
                  <c:v>112537166910.72359</c:v>
                </c:pt>
                <c:pt idx="17">
                  <c:v>217103247993.35675</c:v>
                </c:pt>
                <c:pt idx="18">
                  <c:v>385163489512.70233</c:v>
                </c:pt>
                <c:pt idx="19">
                  <c:v>636808793767.18188</c:v>
                </c:pt>
                <c:pt idx="20">
                  <c:v>991754583458.16089</c:v>
                </c:pt>
                <c:pt idx="21">
                  <c:v>1467598202682.188</c:v>
                </c:pt>
                <c:pt idx="22">
                  <c:v>2078343101903.2571</c:v>
                </c:pt>
                <c:pt idx="23">
                  <c:v>2833349769869.3271</c:v>
                </c:pt>
                <c:pt idx="24">
                  <c:v>3736775153070.2739</c:v>
                </c:pt>
                <c:pt idx="25">
                  <c:v>4787481294511.3643</c:v>
                </c:pt>
                <c:pt idx="26">
                  <c:v>5979339683805.334</c:v>
                </c:pt>
                <c:pt idx="27">
                  <c:v>7301830402506.7412</c:v>
                </c:pt>
                <c:pt idx="28">
                  <c:v>8740829416994.9473</c:v>
                </c:pt>
                <c:pt idx="29">
                  <c:v>10279486388798.512</c:v>
                </c:pt>
                <c:pt idx="30">
                  <c:v>11899112590998.635</c:v>
                </c:pt>
                <c:pt idx="31">
                  <c:v>13580018787023.363</c:v>
                </c:pt>
                <c:pt idx="32">
                  <c:v>15302262735328.457</c:v>
                </c:pt>
                <c:pt idx="33">
                  <c:v>17046283289329.406</c:v>
                </c:pt>
                <c:pt idx="34">
                  <c:v>18793411950662.387</c:v>
                </c:pt>
                <c:pt idx="35">
                  <c:v>20526263052031.82</c:v>
                </c:pt>
                <c:pt idx="36">
                  <c:v>22229010794231.531</c:v>
                </c:pt>
                <c:pt idx="37">
                  <c:v>23887565664695.687</c:v>
                </c:pt>
                <c:pt idx="38">
                  <c:v>25489664915017.492</c:v>
                </c:pt>
                <c:pt idx="39">
                  <c:v>27024892340109.152</c:v>
                </c:pt>
                <c:pt idx="40">
                  <c:v>28484642076220.488</c:v>
                </c:pt>
                <c:pt idx="41">
                  <c:v>29862039920642.359</c:v>
                </c:pt>
                <c:pt idx="42">
                  <c:v>31151834081512.109</c:v>
                </c:pt>
                <c:pt idx="43">
                  <c:v>32350265517176.961</c:v>
                </c:pt>
                <c:pt idx="44">
                  <c:v>33454926276703.805</c:v>
                </c:pt>
                <c:pt idx="45">
                  <c:v>34464612606667.141</c:v>
                </c:pt>
                <c:pt idx="46">
                  <c:v>35379178102757.273</c:v>
                </c:pt>
                <c:pt idx="47">
                  <c:v>36199390886139.062</c:v>
                </c:pt>
                <c:pt idx="48">
                  <c:v>36926797681009.18</c:v>
                </c:pt>
                <c:pt idx="49">
                  <c:v>37563596754903</c:v>
                </c:pt>
                <c:pt idx="50">
                  <c:v>38112520942180.578</c:v>
                </c:pt>
                <c:pt idx="51">
                  <c:v>38576731384622.789</c:v>
                </c:pt>
                <c:pt idx="52">
                  <c:v>38959722170387.242</c:v>
                </c:pt>
                <c:pt idx="53">
                  <c:v>39265235713060.312</c:v>
                </c:pt>
                <c:pt idx="54">
                  <c:v>39497188466776.047</c:v>
                </c:pt>
                <c:pt idx="55">
                  <c:v>39659606403801.922</c:v>
                </c:pt>
                <c:pt idx="56">
                  <c:v>39756569572198.836</c:v>
                </c:pt>
                <c:pt idx="57">
                  <c:v>39792164989911.102</c:v>
                </c:pt>
                <c:pt idx="58">
                  <c:v>39770447106799.094</c:v>
                </c:pt>
                <c:pt idx="59">
                  <c:v>39695405068481.797</c:v>
                </c:pt>
                <c:pt idx="60">
                  <c:v>39570936037915.852</c:v>
                </c:pt>
                <c:pt idx="61">
                  <c:v>39400823866391.703</c:v>
                </c:pt>
                <c:pt idx="62">
                  <c:v>39188722450343.367</c:v>
                </c:pt>
                <c:pt idx="63">
                  <c:v>38938143160367.836</c:v>
                </c:pt>
                <c:pt idx="64">
                  <c:v>38652445781333.992</c:v>
                </c:pt>
                <c:pt idx="65">
                  <c:v>38334832455347.148</c:v>
                </c:pt>
                <c:pt idx="66">
                  <c:v>37988344171111.703</c:v>
                </c:pt>
                <c:pt idx="67">
                  <c:v>37615859392842.273</c:v>
                </c:pt>
                <c:pt idx="68">
                  <c:v>37220094468616.984</c:v>
                </c:pt>
                <c:pt idx="69">
                  <c:v>36803605501517.437</c:v>
                </c:pt>
                <c:pt idx="70">
                  <c:v>36368791406839.359</c:v>
                </c:pt>
                <c:pt idx="71">
                  <c:v>35917897915026.266</c:v>
                </c:pt>
                <c:pt idx="72">
                  <c:v>35453022312823.477</c:v>
                </c:pt>
                <c:pt idx="73">
                  <c:v>34976118744597.945</c:v>
                </c:pt>
                <c:pt idx="74">
                  <c:v>34489003922006.133</c:v>
                </c:pt>
                <c:pt idx="75">
                  <c:v>33993363113426.113</c:v>
                </c:pt>
                <c:pt idx="76">
                  <c:v>33490756305035.687</c:v>
                </c:pt>
                <c:pt idx="77">
                  <c:v>32982624443353.344</c:v>
                </c:pt>
                <c:pt idx="78">
                  <c:v>32470295684697.941</c:v>
                </c:pt>
                <c:pt idx="79">
                  <c:v>31954991590595.355</c:v>
                </c:pt>
                <c:pt idx="80">
                  <c:v>31437833219885.09</c:v>
                </c:pt>
                <c:pt idx="81">
                  <c:v>30919847078358.023</c:v>
                </c:pt>
                <c:pt idx="82">
                  <c:v>30401970895377.312</c:v>
                </c:pt>
                <c:pt idx="83">
                  <c:v>29885059204274.484</c:v>
                </c:pt>
                <c:pt idx="84">
                  <c:v>29369888709522.145</c:v>
                </c:pt>
                <c:pt idx="85">
                  <c:v>28857163428912.555</c:v>
                </c:pt>
                <c:pt idx="86">
                  <c:v>28347519603341.766</c:v>
                </c:pt>
                <c:pt idx="87">
                  <c:v>27841530370424.258</c:v>
                </c:pt>
                <c:pt idx="88">
                  <c:v>27339710201148.832</c:v>
                </c:pt>
                <c:pt idx="89">
                  <c:v>26842519101218.156</c:v>
                </c:pt>
                <c:pt idx="90">
                  <c:v>26350366580672.473</c:v>
                </c:pt>
                <c:pt idx="91">
                  <c:v>25863615396952.012</c:v>
                </c:pt>
                <c:pt idx="92">
                  <c:v>25382585077762.418</c:v>
                </c:pt>
                <c:pt idx="93">
                  <c:v>24907555231026.41</c:v>
                </c:pt>
                <c:pt idx="94">
                  <c:v>24438768649878.172</c:v>
                </c:pt>
                <c:pt idx="95">
                  <c:v>23976434221125.59</c:v>
                </c:pt>
                <c:pt idx="96">
                  <c:v>23520729645902.258</c:v>
                </c:pt>
                <c:pt idx="97">
                  <c:v>23071803981387.086</c:v>
                </c:pt>
                <c:pt idx="98">
                  <c:v>22629780012509.164</c:v>
                </c:pt>
                <c:pt idx="99">
                  <c:v>22194756462501.066</c:v>
                </c:pt>
                <c:pt idx="100">
                  <c:v>21766810051033.461</c:v>
                </c:pt>
                <c:pt idx="101">
                  <c:v>21345997408474.508</c:v>
                </c:pt>
                <c:pt idx="102">
                  <c:v>20932356854580.004</c:v>
                </c:pt>
                <c:pt idx="103">
                  <c:v>20525910049649.418</c:v>
                </c:pt>
                <c:pt idx="104">
                  <c:v>20126663525884.406</c:v>
                </c:pt>
                <c:pt idx="105">
                  <c:v>19734610106371.621</c:v>
                </c:pt>
                <c:pt idx="106">
                  <c:v>19349730218783.91</c:v>
                </c:pt>
                <c:pt idx="107">
                  <c:v>18971993110561.363</c:v>
                </c:pt>
                <c:pt idx="108">
                  <c:v>18601357971999.121</c:v>
                </c:pt>
                <c:pt idx="109">
                  <c:v>18237774973335.969</c:v>
                </c:pt>
                <c:pt idx="110">
                  <c:v>17881186221610.477</c:v>
                </c:pt>
                <c:pt idx="111">
                  <c:v>17531526642730.299</c:v>
                </c:pt>
                <c:pt idx="112">
                  <c:v>17188724793889.053</c:v>
                </c:pt>
                <c:pt idx="113">
                  <c:v>16852703611163.4</c:v>
                </c:pt>
                <c:pt idx="114">
                  <c:v>16523381096832.633</c:v>
                </c:pt>
                <c:pt idx="115">
                  <c:v>16200670950684.766</c:v>
                </c:pt>
                <c:pt idx="116">
                  <c:v>15884483149306.66</c:v>
                </c:pt>
                <c:pt idx="117">
                  <c:v>15574724477102.383</c:v>
                </c:pt>
                <c:pt idx="118">
                  <c:v>15271299012542.27</c:v>
                </c:pt>
                <c:pt idx="119">
                  <c:v>14974108572917.115</c:v>
                </c:pt>
                <c:pt idx="120">
                  <c:v>14683053120654.758</c:v>
                </c:pt>
                <c:pt idx="121">
                  <c:v>14398031134052.676</c:v>
                </c:pt>
                <c:pt idx="122">
                  <c:v>14118939945086.687</c:v>
                </c:pt>
                <c:pt idx="123">
                  <c:v>13845676046774.979</c:v>
                </c:pt>
                <c:pt idx="124">
                  <c:v>13578135372405.705</c:v>
                </c:pt>
                <c:pt idx="125">
                  <c:v>13316213548776.396</c:v>
                </c:pt>
                <c:pt idx="126">
                  <c:v>13059806125443.072</c:v>
                </c:pt>
                <c:pt idx="127">
                  <c:v>12808808781836.219</c:v>
                </c:pt>
                <c:pt idx="128">
                  <c:v>12563117513969.121</c:v>
                </c:pt>
                <c:pt idx="129">
                  <c:v>12322628802340.672</c:v>
                </c:pt>
                <c:pt idx="130">
                  <c:v>12087239762520.014</c:v>
                </c:pt>
                <c:pt idx="131">
                  <c:v>11856848279792.439</c:v>
                </c:pt>
                <c:pt idx="132">
                  <c:v>11631353129146.131</c:v>
                </c:pt>
                <c:pt idx="133">
                  <c:v>11410654081785.654</c:v>
                </c:pt>
                <c:pt idx="134">
                  <c:v>11194651999271.002</c:v>
                </c:pt>
                <c:pt idx="135">
                  <c:v>10983248916299.92</c:v>
                </c:pt>
                <c:pt idx="136">
                  <c:v>10776348113075.738</c:v>
                </c:pt>
                <c:pt idx="137">
                  <c:v>10573854178132.727</c:v>
                </c:pt>
                <c:pt idx="138">
                  <c:v>10375673062425.527</c:v>
                </c:pt>
                <c:pt idx="139">
                  <c:v>10181712125428.744</c:v>
                </c:pt>
                <c:pt idx="140">
                  <c:v>9991880173936.0332</c:v>
                </c:pt>
                <c:pt idx="141">
                  <c:v>9806087494196.1055</c:v>
                </c:pt>
                <c:pt idx="142">
                  <c:v>9624245877973.8535</c:v>
                </c:pt>
                <c:pt idx="143">
                  <c:v>9446268643080.2305</c:v>
                </c:pt>
                <c:pt idx="144">
                  <c:v>9272070648872.1113</c:v>
                </c:pt>
                <c:pt idx="145">
                  <c:v>9101568307184.9727</c:v>
                </c:pt>
                <c:pt idx="146">
                  <c:v>8934679589124.8887</c:v>
                </c:pt>
                <c:pt idx="147">
                  <c:v>8771324028113.0703</c:v>
                </c:pt>
                <c:pt idx="148">
                  <c:v>8611422719545.3086</c:v>
                </c:pt>
                <c:pt idx="149">
                  <c:v>8454898317399.835</c:v>
                </c:pt>
                <c:pt idx="150">
                  <c:v>8301675028100.7666</c:v>
                </c:pt>
                <c:pt idx="151">
                  <c:v>8151678601919.5557</c:v>
                </c:pt>
                <c:pt idx="152">
                  <c:v>8004836322174.2588</c:v>
                </c:pt>
                <c:pt idx="153">
                  <c:v>7861076992465.252</c:v>
                </c:pt>
                <c:pt idx="154">
                  <c:v>7720330922166.5898</c:v>
                </c:pt>
                <c:pt idx="155">
                  <c:v>7582529910374.2695</c:v>
                </c:pt>
                <c:pt idx="156">
                  <c:v>7447607228495.8457</c:v>
                </c:pt>
                <c:pt idx="157">
                  <c:v>7315497601650.4971</c:v>
                </c:pt>
                <c:pt idx="158">
                  <c:v>7186137189034.5312</c:v>
                </c:pt>
                <c:pt idx="159">
                  <c:v>7059463563393.959</c:v>
                </c:pt>
                <c:pt idx="160">
                  <c:v>6935415689733.6992</c:v>
                </c:pt>
                <c:pt idx="161">
                  <c:v>6813933903381.918</c:v>
                </c:pt>
                <c:pt idx="162">
                  <c:v>6694959887517.2812</c:v>
                </c:pt>
                <c:pt idx="163">
                  <c:v>6578436650257.7588</c:v>
                </c:pt>
                <c:pt idx="164">
                  <c:v>6464308501400.4541</c:v>
                </c:pt>
                <c:pt idx="165">
                  <c:v>6352521028894.083</c:v>
                </c:pt>
                <c:pt idx="166">
                  <c:v>6243021075117.9023</c:v>
                </c:pt>
                <c:pt idx="167">
                  <c:v>6135756713034.3887</c:v>
                </c:pt>
                <c:pt idx="168">
                  <c:v>6030677222276.1572</c:v>
                </c:pt>
                <c:pt idx="169">
                  <c:v>5927733065222.1396</c:v>
                </c:pt>
                <c:pt idx="170">
                  <c:v>5826875863112.3594</c:v>
                </c:pt>
                <c:pt idx="171">
                  <c:v>5728058372245.8252</c:v>
                </c:pt>
                <c:pt idx="172">
                  <c:v>5631234460301.4561</c:v>
                </c:pt>
                <c:pt idx="173">
                  <c:v>5536359082817.7383</c:v>
                </c:pt>
                <c:pt idx="174">
                  <c:v>5443388259862.9961</c:v>
                </c:pt>
                <c:pt idx="175">
                  <c:v>5352279052924.5537</c:v>
                </c:pt>
                <c:pt idx="176">
                  <c:v>5262989542041.8945</c:v>
                </c:pt>
                <c:pt idx="177">
                  <c:v>5175478803205.8857</c:v>
                </c:pt>
                <c:pt idx="178">
                  <c:v>5089706886043.3916</c:v>
                </c:pt>
                <c:pt idx="179">
                  <c:v>5005634791804.2168</c:v>
                </c:pt>
                <c:pt idx="180">
                  <c:v>4923224451664.8076</c:v>
                </c:pt>
                <c:pt idx="181">
                  <c:v>4842438705361.3301</c:v>
                </c:pt>
                <c:pt idx="182">
                  <c:v>4763241280162.5557</c:v>
                </c:pt>
                <c:pt idx="183">
                  <c:v>4685596770191.4775</c:v>
                </c:pt>
                <c:pt idx="184">
                  <c:v>4609470616102.7812</c:v>
                </c:pt>
                <c:pt idx="185">
                  <c:v>4534829085122.0557</c:v>
                </c:pt>
                <c:pt idx="186">
                  <c:v>4461639251451.0977</c:v>
                </c:pt>
                <c:pt idx="187">
                  <c:v>4389868977042.6792</c:v>
                </c:pt>
                <c:pt idx="188">
                  <c:v>4319486892746.8745</c:v>
                </c:pt>
                <c:pt idx="189">
                  <c:v>4250462379830.2085</c:v>
                </c:pt>
                <c:pt idx="190">
                  <c:v>4182765551867.9121</c:v>
                </c:pt>
                <c:pt idx="191">
                  <c:v>4116367237008.8228</c:v>
                </c:pt>
                <c:pt idx="192">
                  <c:v>4051238960611.6899</c:v>
                </c:pt>
                <c:pt idx="193">
                  <c:v>3987352928251.1045</c:v>
                </c:pt>
                <c:pt idx="194">
                  <c:v>3924682009090.5308</c:v>
                </c:pt>
                <c:pt idx="195">
                  <c:v>3863199719619.6118</c:v>
                </c:pt>
                <c:pt idx="196">
                  <c:v>3802880207752.2534</c:v>
                </c:pt>
                <c:pt idx="197">
                  <c:v>3743698237281.7354</c:v>
                </c:pt>
                <c:pt idx="198">
                  <c:v>3685629172688.6704</c:v>
                </c:pt>
                <c:pt idx="199">
                  <c:v>3628648964297.3325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F(5500K,λ)</c:v>
                </c:pt>
              </c:strCache>
            </c:strRef>
          </c:tx>
          <c:marker>
            <c:symbol val="none"/>
          </c:marker>
          <c:xVal>
            <c:numRef>
              <c:f>Sheet2!$A$4:$A$203</c:f>
              <c:numCache>
                <c:formatCode>0.00E+00</c:formatCode>
                <c:ptCount val="200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Sheet2!$E$4:$E$203</c:f>
              <c:numCache>
                <c:formatCode>General</c:formatCode>
                <c:ptCount val="200"/>
                <c:pt idx="0">
                  <c:v>4.5935415810117912E-90</c:v>
                </c:pt>
                <c:pt idx="1">
                  <c:v>1.2974428147186673E-34</c:v>
                </c:pt>
                <c:pt idx="2">
                  <c:v>1.6519444803228125E-16</c:v>
                </c:pt>
                <c:pt idx="3">
                  <c:v>1.2189433509222367E-7</c:v>
                </c:pt>
                <c:pt idx="4">
                  <c:v>1.9817210058418296E-2</c:v>
                </c:pt>
                <c:pt idx="5">
                  <c:v>49.912461250461128</c:v>
                </c:pt>
                <c:pt idx="6">
                  <c:v>11903.367061720457</c:v>
                </c:pt>
                <c:pt idx="7">
                  <c:v>660474.69394047034</c:v>
                </c:pt>
                <c:pt idx="8">
                  <c:v>14002552.075681947</c:v>
                </c:pt>
                <c:pt idx="9">
                  <c:v>152444108.48851174</c:v>
                </c:pt>
                <c:pt idx="10">
                  <c:v>1027335987.8194258</c:v>
                </c:pt>
                <c:pt idx="11">
                  <c:v>4849989143.5157967</c:v>
                </c:pt>
                <c:pt idx="12">
                  <c:v>17463710561.611469</c:v>
                </c:pt>
                <c:pt idx="13">
                  <c:v>50945310723.811729</c:v>
                </c:pt>
                <c:pt idx="14">
                  <c:v>125813447829.64485</c:v>
                </c:pt>
                <c:pt idx="15">
                  <c:v>271780038548.51749</c:v>
                </c:pt>
                <c:pt idx="16">
                  <c:v>526462812177.24799</c:v>
                </c:pt>
                <c:pt idx="17">
                  <c:v>932206072735.99622</c:v>
                </c:pt>
                <c:pt idx="18">
                  <c:v>1531733590880.0325</c:v>
                </c:pt>
                <c:pt idx="19">
                  <c:v>2363581581401.6836</c:v>
                </c:pt>
                <c:pt idx="20">
                  <c:v>3458154080599.2422</c:v>
                </c:pt>
                <c:pt idx="21">
                  <c:v>4834948149461.7021</c:v>
                </c:pt>
                <c:pt idx="22">
                  <c:v>6501160552366.7637</c:v>
                </c:pt>
                <c:pt idx="23">
                  <c:v>8451610143550.6768</c:v>
                </c:pt>
                <c:pt idx="24">
                  <c:v>10669732378052.752</c:v>
                </c:pt>
                <c:pt idx="25">
                  <c:v>13129323033180.385</c:v>
                </c:pt>
                <c:pt idx="26">
                  <c:v>15796704555454.902</c:v>
                </c:pt>
                <c:pt idx="27">
                  <c:v>18633031916521.293</c:v>
                </c:pt>
                <c:pt idx="28">
                  <c:v>21596520389527.359</c:v>
                </c:pt>
                <c:pt idx="29">
                  <c:v>24644447157873.801</c:v>
                </c:pt>
                <c:pt idx="30">
                  <c:v>27734841199700.094</c:v>
                </c:pt>
                <c:pt idx="31">
                  <c:v>30827826245983.465</c:v>
                </c:pt>
                <c:pt idx="32">
                  <c:v>33886618504291.719</c:v>
                </c:pt>
                <c:pt idx="33">
                  <c:v>36878205302139.641</c:v>
                </c:pt>
                <c:pt idx="34">
                  <c:v>39773744967319.414</c:v>
                </c:pt>
                <c:pt idx="35">
                  <c:v>42548734575627.734</c:v>
                </c:pt>
                <c:pt idx="36">
                  <c:v>45182992966111.266</c:v>
                </c:pt>
                <c:pt idx="37">
                  <c:v>47660503598401.375</c:v>
                </c:pt>
                <c:pt idx="38">
                  <c:v>49969156928038.32</c:v>
                </c:pt>
                <c:pt idx="39">
                  <c:v>52100426118068.617</c:v>
                </c:pt>
                <c:pt idx="40">
                  <c:v>54049003853519.633</c:v>
                </c:pt>
                <c:pt idx="41">
                  <c:v>55812422266884.75</c:v>
                </c:pt>
                <c:pt idx="42">
                  <c:v>57390672796899.477</c:v>
                </c:pt>
                <c:pt idx="43">
                  <c:v>58785838321336.516</c:v>
                </c:pt>
                <c:pt idx="44">
                  <c:v>60001746159832.602</c:v>
                </c:pt>
                <c:pt idx="45">
                  <c:v>61043647505093.203</c:v>
                </c:pt>
                <c:pt idx="46">
                  <c:v>61917926444916.672</c:v>
                </c:pt>
                <c:pt idx="47">
                  <c:v>62631839901135.633</c:v>
                </c:pt>
                <c:pt idx="48">
                  <c:v>63193288447973.359</c:v>
                </c:pt>
                <c:pt idx="49">
                  <c:v>63610616997627.508</c:v>
                </c:pt>
                <c:pt idx="50">
                  <c:v>63892443678625.539</c:v>
                </c:pt>
                <c:pt idx="51">
                  <c:v>64047514815541.703</c:v>
                </c:pt>
                <c:pt idx="52">
                  <c:v>64084583689904.312</c:v>
                </c:pt>
                <c:pt idx="53">
                  <c:v>64012310674133.727</c:v>
                </c:pt>
                <c:pt idx="54">
                  <c:v>63839182344590.992</c:v>
                </c:pt>
                <c:pt idx="55">
                  <c:v>63573447265546.18</c:v>
                </c:pt>
                <c:pt idx="56">
                  <c:v>63223066269074.141</c:v>
                </c:pt>
                <c:pt idx="57">
                  <c:v>62795675218093.25</c:v>
                </c:pt>
                <c:pt idx="58">
                  <c:v>62298558417121.562</c:v>
                </c:pt>
                <c:pt idx="59">
                  <c:v>61738631017661.102</c:v>
                </c:pt>
                <c:pt idx="60">
                  <c:v>61122428945176.078</c:v>
                </c:pt>
                <c:pt idx="61">
                  <c:v>60456105047436.891</c:v>
                </c:pt>
                <c:pt idx="62">
                  <c:v>59745430326331.648</c:v>
                </c:pt>
                <c:pt idx="63">
                  <c:v>58995799265197.477</c:v>
                </c:pt>
                <c:pt idx="64">
                  <c:v>58212238400366.602</c:v>
                </c:pt>
                <c:pt idx="65">
                  <c:v>57399417408735.133</c:v>
                </c:pt>
                <c:pt idx="66">
                  <c:v>56561662093012.359</c:v>
                </c:pt>
                <c:pt idx="67">
                  <c:v>55702968743504.062</c:v>
                </c:pt>
                <c:pt idx="68">
                  <c:v>54827019440631.219</c:v>
                </c:pt>
                <c:pt idx="69">
                  <c:v>53937197936823.008</c:v>
                </c:pt>
                <c:pt idx="70">
                  <c:v>53036605820929.766</c:v>
                </c:pt>
                <c:pt idx="71">
                  <c:v>52128078723868.477</c:v>
                </c:pt>
                <c:pt idx="72">
                  <c:v>51214202371803.836</c:v>
                </c:pt>
                <c:pt idx="73">
                  <c:v>50297328333689.031</c:v>
                </c:pt>
                <c:pt idx="74">
                  <c:v>49379589344300.203</c:v>
                </c:pt>
                <c:pt idx="75">
                  <c:v>48462914112770.609</c:v>
                </c:pt>
                <c:pt idx="76">
                  <c:v>47549041550778.297</c:v>
                </c:pt>
                <c:pt idx="77">
                  <c:v>46639534374603.969</c:v>
                </c:pt>
                <c:pt idx="78">
                  <c:v>45735792051816.562</c:v>
                </c:pt>
                <c:pt idx="79">
                  <c:v>44839063076871.969</c:v>
                </c:pt>
                <c:pt idx="80">
                  <c:v>43950456570868.156</c:v>
                </c:pt>
                <c:pt idx="81">
                  <c:v>43070953209473.594</c:v>
                </c:pt>
                <c:pt idx="82">
                  <c:v>42201415489975.461</c:v>
                </c:pt>
                <c:pt idx="83">
                  <c:v>41342597353773.258</c:v>
                </c:pt>
                <c:pt idx="84">
                  <c:v>40495153184724.578</c:v>
                </c:pt>
                <c:pt idx="85">
                  <c:v>39659646206750.508</c:v>
                </c:pt>
                <c:pt idx="86">
                  <c:v>38836556306217.617</c:v>
                </c:pt>
                <c:pt idx="87">
                  <c:v>38026287305986.789</c:v>
                </c:pt>
                <c:pt idx="88">
                  <c:v>37229173718797.273</c:v>
                </c:pt>
                <c:pt idx="89">
                  <c:v>36445487007946.172</c:v>
                </c:pt>
                <c:pt idx="90">
                  <c:v>35675441383132.422</c:v>
                </c:pt>
                <c:pt idx="91">
                  <c:v>34919199158935.117</c:v>
                </c:pt>
                <c:pt idx="92">
                  <c:v>34176875702762.484</c:v>
                </c:pt>
                <c:pt idx="93">
                  <c:v>33448543998294.715</c:v>
                </c:pt>
                <c:pt idx="94">
                  <c:v>32734238849495.367</c:v>
                </c:pt>
                <c:pt idx="95">
                  <c:v>32033960749228.258</c:v>
                </c:pt>
                <c:pt idx="96">
                  <c:v>31347679435412.629</c:v>
                </c:pt>
                <c:pt idx="97">
                  <c:v>30675337156512.668</c:v>
                </c:pt>
                <c:pt idx="98">
                  <c:v>30016851667003.914</c:v>
                </c:pt>
                <c:pt idx="99">
                  <c:v>29372118972307.32</c:v>
                </c:pt>
                <c:pt idx="100">
                  <c:v>28741015841545.66</c:v>
                </c:pt>
                <c:pt idx="101">
                  <c:v>28123402105364.488</c:v>
                </c:pt>
                <c:pt idx="102">
                  <c:v>27519122754981.258</c:v>
                </c:pt>
                <c:pt idx="103">
                  <c:v>26928009857585.453</c:v>
                </c:pt>
                <c:pt idx="104">
                  <c:v>26349884302214.031</c:v>
                </c:pt>
                <c:pt idx="105">
                  <c:v>25784557389274.641</c:v>
                </c:pt>
                <c:pt idx="106">
                  <c:v>25231832275981.48</c:v>
                </c:pt>
                <c:pt idx="107">
                  <c:v>24691505289111.59</c:v>
                </c:pt>
                <c:pt idx="108">
                  <c:v>24163367115677.125</c:v>
                </c:pt>
                <c:pt idx="109">
                  <c:v>23647203881345.684</c:v>
                </c:pt>
                <c:pt idx="110">
                  <c:v>23142798125722.699</c:v>
                </c:pt>
                <c:pt idx="111">
                  <c:v>22649929682935.664</c:v>
                </c:pt>
                <c:pt idx="112">
                  <c:v>22168376475330.758</c:v>
                </c:pt>
                <c:pt idx="113">
                  <c:v>21697915227501.836</c:v>
                </c:pt>
                <c:pt idx="114">
                  <c:v>21238322107323.566</c:v>
                </c:pt>
                <c:pt idx="115">
                  <c:v>20789373300147.191</c:v>
                </c:pt>
                <c:pt idx="116">
                  <c:v>20350845521841.621</c:v>
                </c:pt>
                <c:pt idx="117">
                  <c:v>19922516475919.512</c:v>
                </c:pt>
                <c:pt idx="118">
                  <c:v>19504165259576.125</c:v>
                </c:pt>
                <c:pt idx="119">
                  <c:v>19095572723088.516</c:v>
                </c:pt>
                <c:pt idx="120">
                  <c:v>18696521786667.68</c:v>
                </c:pt>
                <c:pt idx="121">
                  <c:v>18306797718530.062</c:v>
                </c:pt>
                <c:pt idx="122">
                  <c:v>17926188377651.113</c:v>
                </c:pt>
                <c:pt idx="123">
                  <c:v>17554484424383.988</c:v>
                </c:pt>
                <c:pt idx="124">
                  <c:v>17191479501867.072</c:v>
                </c:pt>
                <c:pt idx="125">
                  <c:v>16836970390905.641</c:v>
                </c:pt>
                <c:pt idx="126">
                  <c:v>16490757140791.475</c:v>
                </c:pt>
                <c:pt idx="127">
                  <c:v>16152643178321.273</c:v>
                </c:pt>
                <c:pt idx="128">
                  <c:v>15822435397086.676</c:v>
                </c:pt>
                <c:pt idx="129">
                  <c:v>15499944228935.674</c:v>
                </c:pt>
                <c:pt idx="130">
                  <c:v>15184983699345.801</c:v>
                </c:pt>
                <c:pt idx="131">
                  <c:v>14877371468302.592</c:v>
                </c:pt>
                <c:pt idx="132">
                  <c:v>14576928858141.791</c:v>
                </c:pt>
                <c:pt idx="133">
                  <c:v>14283480869689.047</c:v>
                </c:pt>
                <c:pt idx="134">
                  <c:v>13996856187916.908</c:v>
                </c:pt>
                <c:pt idx="135">
                  <c:v>13716887178233.115</c:v>
                </c:pt>
                <c:pt idx="136">
                  <c:v>13443409874417.975</c:v>
                </c:pt>
                <c:pt idx="137">
                  <c:v>13176263959139.381</c:v>
                </c:pt>
                <c:pt idx="138">
                  <c:v>12915292737892.344</c:v>
                </c:pt>
                <c:pt idx="139">
                  <c:v>12660343107135.213</c:v>
                </c:pt>
                <c:pt idx="140">
                  <c:v>12411265517325.371</c:v>
                </c:pt>
                <c:pt idx="141">
                  <c:v>12167913931494.621</c:v>
                </c:pt>
                <c:pt idx="142">
                  <c:v>11930145779945.773</c:v>
                </c:pt>
                <c:pt idx="143">
                  <c:v>11697821911599.41</c:v>
                </c:pt>
                <c:pt idx="144">
                  <c:v>11470806542470.498</c:v>
                </c:pt>
                <c:pt idx="145">
                  <c:v>11248967201710.131</c:v>
                </c:pt>
                <c:pt idx="146">
                  <c:v>11032174675606.523</c:v>
                </c:pt>
                <c:pt idx="147">
                  <c:v>10820302949901.998</c:v>
                </c:pt>
                <c:pt idx="148">
                  <c:v>10613229150748.219</c:v>
                </c:pt>
                <c:pt idx="149">
                  <c:v>10410833484590.445</c:v>
                </c:pt>
                <c:pt idx="150">
                  <c:v>10212999177242.973</c:v>
                </c:pt>
                <c:pt idx="151">
                  <c:v>10019612412391.355</c:v>
                </c:pt>
                <c:pt idx="152">
                  <c:v>9830562269733.2363</c:v>
                </c:pt>
                <c:pt idx="153">
                  <c:v>9645740662947.2344</c:v>
                </c:pt>
                <c:pt idx="154">
                  <c:v>9465042277659.6895</c:v>
                </c:pt>
                <c:pt idx="155">
                  <c:v>9288364509560.3633</c:v>
                </c:pt>
                <c:pt idx="156">
                  <c:v>9115607402801.668</c:v>
                </c:pt>
                <c:pt idx="157">
                  <c:v>8946673588800.6914</c:v>
                </c:pt>
                <c:pt idx="158">
                  <c:v>8781468225549.3662</c:v>
                </c:pt>
                <c:pt idx="159">
                  <c:v>8619898937525.5254</c:v>
                </c:pt>
                <c:pt idx="160">
                  <c:v>8461875756285.9658</c:v>
                </c:pt>
                <c:pt idx="161">
                  <c:v>8307311061812.3154</c:v>
                </c:pt>
                <c:pt idx="162">
                  <c:v>8156119524670.8232</c:v>
                </c:pt>
                <c:pt idx="163">
                  <c:v>8008218049038.6826</c:v>
                </c:pt>
                <c:pt idx="164">
                  <c:v>7863525716641.5713</c:v>
                </c:pt>
                <c:pt idx="165">
                  <c:v>7721963731640.0889</c:v>
                </c:pt>
                <c:pt idx="166">
                  <c:v>7583455366496.168</c:v>
                </c:pt>
                <c:pt idx="167">
                  <c:v>7447925908845.041</c:v>
                </c:pt>
                <c:pt idx="168">
                  <c:v>7315302609392.709</c:v>
                </c:pt>
                <c:pt idx="169">
                  <c:v>7185514630854.5098</c:v>
                </c:pt>
                <c:pt idx="170">
                  <c:v>7058492997945.8535</c:v>
                </c:pt>
                <c:pt idx="171">
                  <c:v>6934170548432.5654</c:v>
                </c:pt>
                <c:pt idx="172">
                  <c:v>6812481885244.7012</c:v>
                </c:pt>
                <c:pt idx="173">
                  <c:v>6693363329654.7598</c:v>
                </c:pt>
                <c:pt idx="174">
                  <c:v>6576752875518.459</c:v>
                </c:pt>
                <c:pt idx="175">
                  <c:v>6462590144573.707</c:v>
                </c:pt>
                <c:pt idx="176">
                  <c:v>6350816342791.4072</c:v>
                </c:pt>
                <c:pt idx="177">
                  <c:v>6241374217769.7012</c:v>
                </c:pt>
                <c:pt idx="178">
                  <c:v>6134208017161.6006</c:v>
                </c:pt>
                <c:pt idx="179">
                  <c:v>6029263448124.6113</c:v>
                </c:pt>
                <c:pt idx="180">
                  <c:v>5926487637779.3682</c:v>
                </c:pt>
                <c:pt idx="181">
                  <c:v>5825829094663.6045</c:v>
                </c:pt>
                <c:pt idx="182">
                  <c:v>5727237671166.3906</c:v>
                </c:pt>
                <c:pt idx="183">
                  <c:v>5630664526927.1201</c:v>
                </c:pt>
                <c:pt idx="184">
                  <c:v>5536062093182.79</c:v>
                </c:pt>
                <c:pt idx="185">
                  <c:v>5443384038046.6807</c:v>
                </c:pt>
                <c:pt idx="186">
                  <c:v>5352585232701.0049</c:v>
                </c:pt>
                <c:pt idx="187">
                  <c:v>5263621718485.749</c:v>
                </c:pt>
                <c:pt idx="188">
                  <c:v>5176450674865.6719</c:v>
                </c:pt>
                <c:pt idx="189">
                  <c:v>5091030388257.123</c:v>
                </c:pt>
                <c:pt idx="190">
                  <c:v>5007320221696.3105</c:v>
                </c:pt>
                <c:pt idx="191">
                  <c:v>4925280585330.4766</c:v>
                </c:pt>
                <c:pt idx="192">
                  <c:v>4844872907713.4561</c:v>
                </c:pt>
                <c:pt idx="193">
                  <c:v>4766059607887.1562</c:v>
                </c:pt>
                <c:pt idx="194">
                  <c:v>4688804068230.4141</c:v>
                </c:pt>
                <c:pt idx="195">
                  <c:v>4613070608057.0186</c:v>
                </c:pt>
                <c:pt idx="196">
                  <c:v>4538824457944.6211</c:v>
                </c:pt>
                <c:pt idx="197">
                  <c:v>4466031734776.5391</c:v>
                </c:pt>
                <c:pt idx="198">
                  <c:v>4394659417478.6152</c:v>
                </c:pt>
                <c:pt idx="199">
                  <c:v>4324675323433.5684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F(6000K,λ)</c:v>
                </c:pt>
              </c:strCache>
            </c:strRef>
          </c:tx>
          <c:marker>
            <c:symbol val="none"/>
          </c:marker>
          <c:xVal>
            <c:numRef>
              <c:f>Sheet2!$A$4:$A$203</c:f>
              <c:numCache>
                <c:formatCode>0.00E+00</c:formatCode>
                <c:ptCount val="200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Sheet2!$F$4:$F$203</c:f>
              <c:numCache>
                <c:formatCode>General</c:formatCode>
                <c:ptCount val="200"/>
                <c:pt idx="0">
                  <c:v>1.4283328039776174E-80</c:v>
                </c:pt>
                <c:pt idx="1">
                  <c:v>7.2348428903032083E-30</c:v>
                </c:pt>
                <c:pt idx="2">
                  <c:v>2.4111415107911445E-13</c:v>
                </c:pt>
                <c:pt idx="3">
                  <c:v>2.8784186662700973E-5</c:v>
                </c:pt>
                <c:pt idx="4">
                  <c:v>1.5688407613000028</c:v>
                </c:pt>
                <c:pt idx="5">
                  <c:v>1906.8767013444221</c:v>
                </c:pt>
                <c:pt idx="6">
                  <c:v>270250.94431142625</c:v>
                </c:pt>
                <c:pt idx="7">
                  <c:v>10149424.145983208</c:v>
                </c:pt>
                <c:pt idx="8">
                  <c:v>158836245.9604314</c:v>
                </c:pt>
                <c:pt idx="9">
                  <c:v>1356372014.9399476</c:v>
                </c:pt>
                <c:pt idx="10">
                  <c:v>7493480317.1624269</c:v>
                </c:pt>
                <c:pt idx="11">
                  <c:v>29977649699.457588</c:v>
                </c:pt>
                <c:pt idx="12">
                  <c:v>93830237866.731155</c:v>
                </c:pt>
                <c:pt idx="13">
                  <c:v>242746470698.25488</c:v>
                </c:pt>
                <c:pt idx="14">
                  <c:v>540222354046.82953</c:v>
                </c:pt>
                <c:pt idx="15">
                  <c:v>1065394038009.3062</c:v>
                </c:pt>
                <c:pt idx="16">
                  <c:v>1904412267368.9685</c:v>
                </c:pt>
                <c:pt idx="17">
                  <c:v>3139667224276.3867</c:v>
                </c:pt>
                <c:pt idx="18">
                  <c:v>4839483503606.4072</c:v>
                </c:pt>
                <c:pt idx="19">
                  <c:v>7050280899361.2432</c:v>
                </c:pt>
                <c:pt idx="20">
                  <c:v>9792189247499.3262</c:v>
                </c:pt>
                <c:pt idx="21">
                  <c:v>13058168252541.145</c:v>
                </c:pt>
                <c:pt idx="22">
                  <c:v>16816045302908.74</c:v>
                </c:pt>
                <c:pt idx="23">
                  <c:v>21012582776322.945</c:v>
                </c:pt>
                <c:pt idx="24">
                  <c:v>25578651570975.109</c:v>
                </c:pt>
                <c:pt idx="25">
                  <c:v>30434717346737.988</c:v>
                </c:pt>
                <c:pt idx="26">
                  <c:v>35496048715869.148</c:v>
                </c:pt>
                <c:pt idx="27">
                  <c:v>40677268125420.953</c:v>
                </c:pt>
                <c:pt idx="28">
                  <c:v>45896049915070.641</c:v>
                </c:pt>
                <c:pt idx="29">
                  <c:v>51075910877631.828</c:v>
                </c:pt>
                <c:pt idx="30">
                  <c:v>56148135144912.992</c:v>
                </c:pt>
                <c:pt idx="31">
                  <c:v>61052933174960.414</c:v>
                </c:pt>
                <c:pt idx="32">
                  <c:v>65739962632474.172</c:v>
                </c:pt>
                <c:pt idx="33">
                  <c:v>70168345778098.633</c:v>
                </c:pt>
                <c:pt idx="34">
                  <c:v>74306311175332.828</c:v>
                </c:pt>
                <c:pt idx="35">
                  <c:v>78130572990114.141</c:v>
                </c:pt>
                <c:pt idx="36">
                  <c:v>81625543153331.422</c:v>
                </c:pt>
                <c:pt idx="37">
                  <c:v>84782453022913.75</c:v>
                </c:pt>
                <c:pt idx="38">
                  <c:v>87598443657363.75</c:v>
                </c:pt>
                <c:pt idx="39">
                  <c:v>90075668329797.547</c:v>
                </c:pt>
                <c:pt idx="40">
                  <c:v>92220437854053.859</c:v>
                </c:pt>
                <c:pt idx="41">
                  <c:v>94042428694603.016</c:v>
                </c:pt>
                <c:pt idx="42">
                  <c:v>95553965516807.297</c:v>
                </c:pt>
                <c:pt idx="43">
                  <c:v>96769383526208.359</c:v>
                </c:pt>
                <c:pt idx="44">
                  <c:v>97704471329522.328</c:v>
                </c:pt>
                <c:pt idx="45">
                  <c:v>98375991813174.562</c:v>
                </c:pt>
                <c:pt idx="46">
                  <c:v>98801276390375.516</c:v>
                </c:pt>
                <c:pt idx="47">
                  <c:v>98997886664286.375</c:v>
                </c:pt>
                <c:pt idx="48">
                  <c:v>98983336882020.719</c:v>
                </c:pt>
                <c:pt idx="49">
                  <c:v>98774870340004.625</c:v>
                </c:pt>
                <c:pt idx="50">
                  <c:v>98389283008643.281</c:v>
                </c:pt>
                <c:pt idx="51">
                  <c:v>97842787966792.516</c:v>
                </c:pt>
                <c:pt idx="52">
                  <c:v>97150914693195.406</c:v>
                </c:pt>
                <c:pt idx="53">
                  <c:v>96328437792611.937</c:v>
                </c:pt>
                <c:pt idx="54">
                  <c:v>95389330295289.422</c:v>
                </c:pt>
                <c:pt idx="55">
                  <c:v>94346737229082.406</c:v>
                </c:pt>
                <c:pt idx="56">
                  <c:v>93212965703386.203</c:v>
                </c:pt>
                <c:pt idx="57">
                  <c:v>91999488249996.516</c:v>
                </c:pt>
                <c:pt idx="58">
                  <c:v>90716956630558.797</c:v>
                </c:pt>
                <c:pt idx="59">
                  <c:v>89375223739918.187</c:v>
                </c:pt>
                <c:pt idx="60">
                  <c:v>87983371608725.156</c:v>
                </c:pt>
                <c:pt idx="61">
                  <c:v>86549743838323.031</c:v>
                </c:pt>
                <c:pt idx="62">
                  <c:v>85081981088674.719</c:v>
                </c:pt>
                <c:pt idx="63">
                  <c:v>83587058489045.969</c:v>
                </c:pt>
                <c:pt idx="64">
                  <c:v>82071324054885.016</c:v>
                </c:pt>
                <c:pt idx="65">
                  <c:v>80540537376468.562</c:v>
                </c:pt>
                <c:pt idx="66">
                  <c:v>78999907999013.484</c:v>
                </c:pt>
                <c:pt idx="67">
                  <c:v>77454133043487.937</c:v>
                </c:pt>
                <c:pt idx="68">
                  <c:v>75907433725489.75</c:v>
                </c:pt>
                <c:pt idx="69">
                  <c:v>74363590519180.328</c:v>
                </c:pt>
                <c:pt idx="70">
                  <c:v>72825976786998.125</c:v>
                </c:pt>
                <c:pt idx="71">
                  <c:v>71297590756051.203</c:v>
                </c:pt>
                <c:pt idx="72">
                  <c:v>69781085770756.164</c:v>
                </c:pt>
                <c:pt idx="73">
                  <c:v>68278798790253.32</c:v>
                </c:pt>
                <c:pt idx="74">
                  <c:v>66792777129943.141</c:v>
                </c:pt>
                <c:pt idx="75">
                  <c:v>65324803470503.953</c:v>
                </c:pt>
                <c:pt idx="76">
                  <c:v>63876419176125</c:v>
                </c:pt>
                <c:pt idx="77">
                  <c:v>62448945977406.586</c:v>
                </c:pt>
                <c:pt idx="78">
                  <c:v>61043506084282.164</c:v>
                </c:pt>
                <c:pt idx="79">
                  <c:v>59661040801111.211</c:v>
                </c:pt>
                <c:pt idx="80">
                  <c:v>58302327720381.914</c:v>
                </c:pt>
                <c:pt idx="81">
                  <c:v>56967996573738.516</c:v>
                </c:pt>
                <c:pt idx="82">
                  <c:v>55658543819739.484</c:v>
                </c:pt>
                <c:pt idx="83">
                  <c:v>54374346047199.125</c:v>
                </c:pt>
                <c:pt idx="84">
                  <c:v>53115672271455.273</c:v>
                </c:pt>
                <c:pt idx="85">
                  <c:v>51882695198678.156</c:v>
                </c:pt>
                <c:pt idx="86">
                  <c:v>50675501530580.953</c:v>
                </c:pt>
                <c:pt idx="87">
                  <c:v>49494101378767.984</c:v>
                </c:pt>
                <c:pt idx="88">
                  <c:v>48338436854590.555</c:v>
                </c:pt>
                <c:pt idx="89">
                  <c:v>47208389896872.086</c:v>
                </c:pt>
                <c:pt idx="90">
                  <c:v>46103789396296.844</c:v>
                </c:pt>
                <c:pt idx="91">
                  <c:v>45024417671689.187</c:v>
                </c:pt>
                <c:pt idx="92">
                  <c:v>43970016349895.742</c:v>
                </c:pt>
                <c:pt idx="93">
                  <c:v>42940291697555.445</c:v>
                </c:pt>
                <c:pt idx="94">
                  <c:v>41934919449730.125</c:v>
                </c:pt>
                <c:pt idx="95">
                  <c:v>40953549177190.227</c:v>
                </c:pt>
                <c:pt idx="96">
                  <c:v>39995808231120.602</c:v>
                </c:pt>
                <c:pt idx="97">
                  <c:v>39061305301136.641</c:v>
                </c:pt>
                <c:pt idx="98">
                  <c:v>38149633619786.367</c:v>
                </c:pt>
                <c:pt idx="99">
                  <c:v>37260373844161.109</c:v>
                </c:pt>
                <c:pt idx="100">
                  <c:v>36393096642841.406</c:v>
                </c:pt>
                <c:pt idx="101">
                  <c:v>35547365014167.742</c:v>
                </c:pt>
                <c:pt idx="102">
                  <c:v>34722736359736.598</c:v>
                </c:pt>
                <c:pt idx="103">
                  <c:v>33918764335081.148</c:v>
                </c:pt>
                <c:pt idx="104">
                  <c:v>33135000497691.281</c:v>
                </c:pt>
                <c:pt idx="105">
                  <c:v>32370995770857.422</c:v>
                </c:pt>
                <c:pt idx="106">
                  <c:v>31626301740275.035</c:v>
                </c:pt>
                <c:pt idx="107">
                  <c:v>30900471798917.305</c:v>
                </c:pt>
                <c:pt idx="108">
                  <c:v>30193062154365.992</c:v>
                </c:pt>
                <c:pt idx="109">
                  <c:v>29503632711573.121</c:v>
                </c:pt>
                <c:pt idx="110">
                  <c:v>28831747842909.066</c:v>
                </c:pt>
                <c:pt idx="111">
                  <c:v>28176977056321.703</c:v>
                </c:pt>
                <c:pt idx="112">
                  <c:v>27538895571486.07</c:v>
                </c:pt>
                <c:pt idx="113">
                  <c:v>26917084812955.996</c:v>
                </c:pt>
                <c:pt idx="114">
                  <c:v>26311132828531.215</c:v>
                </c:pt>
                <c:pt idx="115">
                  <c:v>25720634640323.855</c:v>
                </c:pt>
                <c:pt idx="116">
                  <c:v>25145192535338.496</c:v>
                </c:pt>
                <c:pt idx="117">
                  <c:v>24584416301766.973</c:v>
                </c:pt>
                <c:pt idx="118">
                  <c:v>24037923416638.035</c:v>
                </c:pt>
                <c:pt idx="119">
                  <c:v>23505339189949.402</c:v>
                </c:pt>
                <c:pt idx="120">
                  <c:v>22986296869939.766</c:v>
                </c:pt>
                <c:pt idx="121">
                  <c:v>22480437713730.5</c:v>
                </c:pt>
                <c:pt idx="122">
                  <c:v>21987411027174.496</c:v>
                </c:pt>
                <c:pt idx="123">
                  <c:v>21506874177392.777</c:v>
                </c:pt>
                <c:pt idx="124">
                  <c:v>21038492581152.363</c:v>
                </c:pt>
                <c:pt idx="125">
                  <c:v>20581939671942.223</c:v>
                </c:pt>
                <c:pt idx="126">
                  <c:v>20136896848331.758</c:v>
                </c:pt>
                <c:pt idx="127">
                  <c:v>19703053405949.512</c:v>
                </c:pt>
                <c:pt idx="128">
                  <c:v>19280106455193.898</c:v>
                </c:pt>
                <c:pt idx="129">
                  <c:v>18867760826582.508</c:v>
                </c:pt>
                <c:pt idx="130">
                  <c:v>18465728965459.637</c:v>
                </c:pt>
                <c:pt idx="131">
                  <c:v>18073730817611.215</c:v>
                </c:pt>
                <c:pt idx="132">
                  <c:v>17691493707181.645</c:v>
                </c:pt>
                <c:pt idx="133">
                  <c:v>17318752208145.992</c:v>
                </c:pt>
                <c:pt idx="134">
                  <c:v>16955248010463.295</c:v>
                </c:pt>
                <c:pt idx="135">
                  <c:v>16600729781919.74</c:v>
                </c:pt>
                <c:pt idx="136">
                  <c:v>16254953026565.414</c:v>
                </c:pt>
                <c:pt idx="137">
                  <c:v>15917679940551.984</c:v>
                </c:pt>
                <c:pt idx="138">
                  <c:v>15588679266091.479</c:v>
                </c:pt>
                <c:pt idx="139">
                  <c:v>15267726144177.736</c:v>
                </c:pt>
                <c:pt idx="140">
                  <c:v>14954601966639.869</c:v>
                </c:pt>
                <c:pt idx="141">
                  <c:v>14649094228032.967</c:v>
                </c:pt>
                <c:pt idx="142">
                  <c:v>14350996377811.531</c:v>
                </c:pt>
                <c:pt idx="143">
                  <c:v>14060107673178.889</c:v>
                </c:pt>
                <c:pt idx="144">
                  <c:v>13776233032957.029</c:v>
                </c:pt>
                <c:pt idx="145">
                  <c:v>13499182892778.275</c:v>
                </c:pt>
                <c:pt idx="146">
                  <c:v>13228773061860.637</c:v>
                </c:pt>
                <c:pt idx="147">
                  <c:v>12964824581593.598</c:v>
                </c:pt>
                <c:pt idx="148">
                  <c:v>12707163586128.92</c:v>
                </c:pt>
                <c:pt idx="149">
                  <c:v>12455621165142.266</c:v>
                </c:pt>
                <c:pt idx="150">
                  <c:v>12210033228905.986</c:v>
                </c:pt>
                <c:pt idx="151">
                  <c:v>11970240375789.568</c:v>
                </c:pt>
                <c:pt idx="152">
                  <c:v>11736087762284.004</c:v>
                </c:pt>
                <c:pt idx="153">
                  <c:v>11507424975627.156</c:v>
                </c:pt>
                <c:pt idx="154">
                  <c:v>11284105909090.914</c:v>
                </c:pt>
                <c:pt idx="155">
                  <c:v>11065988639975.594</c:v>
                </c:pt>
                <c:pt idx="156">
                  <c:v>10852935310344.129</c:v>
                </c:pt>
                <c:pt idx="157">
                  <c:v>10644812010516.332</c:v>
                </c:pt>
                <c:pt idx="158">
                  <c:v>10441488665333.49</c:v>
                </c:pt>
                <c:pt idx="159">
                  <c:v>10242838923193.793</c:v>
                </c:pt>
                <c:pt idx="160">
                  <c:v>10048740047851.125</c:v>
                </c:pt>
                <c:pt idx="161">
                  <c:v>9859072812962.5957</c:v>
                </c:pt>
                <c:pt idx="162">
                  <c:v>9673721399363.5684</c:v>
                </c:pt>
                <c:pt idx="163">
                  <c:v>9492573295043.7598</c:v>
                </c:pt>
                <c:pt idx="164">
                  <c:v>9315519197792.8906</c:v>
                </c:pt>
                <c:pt idx="165">
                  <c:v>9142452920480.5371</c:v>
                </c:pt>
                <c:pt idx="166">
                  <c:v>8973271298930.9043</c:v>
                </c:pt>
                <c:pt idx="167">
                  <c:v>8807874102350.6484</c:v>
                </c:pt>
                <c:pt idx="168">
                  <c:v>8646163946264.9951</c:v>
                </c:pt>
                <c:pt idx="169">
                  <c:v>8488046207915.5059</c:v>
                </c:pt>
                <c:pt idx="170">
                  <c:v>8333428944071.0635</c:v>
                </c:pt>
                <c:pt idx="171">
                  <c:v>8182222811202.2383</c:v>
                </c:pt>
                <c:pt idx="172">
                  <c:v>8034340987968.2217</c:v>
                </c:pt>
                <c:pt idx="173">
                  <c:v>7889699099964.6221</c:v>
                </c:pt>
                <c:pt idx="174">
                  <c:v>7748215146680.0117</c:v>
                </c:pt>
                <c:pt idx="175">
                  <c:v>7609809430608.6416</c:v>
                </c:pt>
                <c:pt idx="176">
                  <c:v>7474404488466.7314</c:v>
                </c:pt>
                <c:pt idx="177">
                  <c:v>7341925024459.7412</c:v>
                </c:pt>
                <c:pt idx="178">
                  <c:v>7212297845548.2139</c:v>
                </c:pt>
                <c:pt idx="179">
                  <c:v>7085451798660.1777</c:v>
                </c:pt>
                <c:pt idx="180">
                  <c:v>6961317709798.3574</c:v>
                </c:pt>
                <c:pt idx="181">
                  <c:v>6839828324991.332</c:v>
                </c:pt>
                <c:pt idx="182">
                  <c:v>6720918253037.9404</c:v>
                </c:pt>
                <c:pt idx="183">
                  <c:v>6604523909995.4531</c:v>
                </c:pt>
                <c:pt idx="184">
                  <c:v>6490583465362.3457</c:v>
                </c:pt>
                <c:pt idx="185">
                  <c:v>6379036789907.6992</c:v>
                </c:pt>
                <c:pt idx="186">
                  <c:v>6269825405099.8613</c:v>
                </c:pt>
                <c:pt idx="187">
                  <c:v>6162892434088.084</c:v>
                </c:pt>
                <c:pt idx="188">
                  <c:v>6058182554191.7314</c:v>
                </c:pt>
                <c:pt idx="189">
                  <c:v>5955641950852.5645</c:v>
                </c:pt>
                <c:pt idx="190">
                  <c:v>5855218273006.75</c:v>
                </c:pt>
                <c:pt idx="191">
                  <c:v>5756860589834.0283</c:v>
                </c:pt>
                <c:pt idx="192">
                  <c:v>5660519348842.6689</c:v>
                </c:pt>
                <c:pt idx="193">
                  <c:v>5566146335249.7627</c:v>
                </c:pt>
                <c:pt idx="194">
                  <c:v>5473694632617.3691</c:v>
                </c:pt>
                <c:pt idx="195">
                  <c:v>5383118584706.1816</c:v>
                </c:pt>
                <c:pt idx="196">
                  <c:v>5294373758509.2578</c:v>
                </c:pt>
                <c:pt idx="197">
                  <c:v>5207416908429.3984</c:v>
                </c:pt>
                <c:pt idx="198">
                  <c:v>5122205941564.7451</c:v>
                </c:pt>
                <c:pt idx="199">
                  <c:v>5038699884068.1689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024"/>
        <c:axId val="53109120"/>
      </c:scatterChart>
      <c:valAx>
        <c:axId val="127281024"/>
        <c:scaling>
          <c:orientation val="minMax"/>
          <c:max val="2.0000000000000008E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[m]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3109120"/>
        <c:crosses val="autoZero"/>
        <c:crossBetween val="midCat"/>
      </c:valAx>
      <c:valAx>
        <c:axId val="53109120"/>
        <c:scaling>
          <c:orientation val="minMax"/>
          <c:max val="101000000000000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W/m</a:t>
                </a:r>
                <a:r>
                  <a:rPr lang="en-US" baseline="30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28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F(3500K,λ)</c:v>
                </c:pt>
              </c:strCache>
            </c:strRef>
          </c:tx>
          <c:marker>
            <c:symbol val="none"/>
          </c:marker>
          <c:xVal>
            <c:numRef>
              <c:f>Sheet2!$A$4:$A$205</c:f>
              <c:numCache>
                <c:formatCode>0.00E+00</c:formatCode>
                <c:ptCount val="202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Sheet2!$B$4:$B$205</c:f>
              <c:numCache>
                <c:formatCode>General</c:formatCode>
                <c:ptCount val="202"/>
                <c:pt idx="0">
                  <c:v>3.7108443285341089E-155</c:v>
                </c:pt>
                <c:pt idx="1">
                  <c:v>3.6876591055576955E-67</c:v>
                </c:pt>
                <c:pt idx="2">
                  <c:v>3.3146459136354249E-38</c:v>
                </c:pt>
                <c:pt idx="3">
                  <c:v>6.49852499517245E-24</c:v>
                </c:pt>
                <c:pt idx="4">
                  <c:v>1.8989237645747269E-15</c:v>
                </c:pt>
                <c:pt idx="5">
                  <c:v>7.070169624919362E-10</c:v>
                </c:pt>
                <c:pt idx="6">
                  <c:v>5.9802076831949378E-6</c:v>
                </c:pt>
                <c:pt idx="7">
                  <c:v>4.8224953525262152E-3</c:v>
                </c:pt>
                <c:pt idx="8">
                  <c:v>0.81976195961976206</c:v>
                </c:pt>
                <c:pt idx="9">
                  <c:v>47.189258503995923</c:v>
                </c:pt>
                <c:pt idx="10">
                  <c:v>1242.2145171798729</c:v>
                </c:pt>
                <c:pt idx="11">
                  <c:v>18253.711825818678</c:v>
                </c:pt>
                <c:pt idx="12">
                  <c:v>171793.87842386862</c:v>
                </c:pt>
                <c:pt idx="13">
                  <c:v>1141898.3161064363</c:v>
                </c:pt>
                <c:pt idx="14">
                  <c:v>5757254.0229224777</c:v>
                </c:pt>
                <c:pt idx="15">
                  <c:v>23223375.302457843</c:v>
                </c:pt>
                <c:pt idx="16">
                  <c:v>78052485.158612832</c:v>
                </c:pt>
                <c:pt idx="17">
                  <c:v>225554765.04651093</c:v>
                </c:pt>
                <c:pt idx="18">
                  <c:v>574450403.74220014</c:v>
                </c:pt>
                <c:pt idx="19">
                  <c:v>1315030956.1799254</c:v>
                </c:pt>
                <c:pt idx="20">
                  <c:v>2749106216.9285603</c:v>
                </c:pt>
                <c:pt idx="21">
                  <c:v>5316563308.1142235</c:v>
                </c:pt>
                <c:pt idx="22">
                  <c:v>9613239345.7382011</c:v>
                </c:pt>
                <c:pt idx="23">
                  <c:v>16395961665.00112</c:v>
                </c:pt>
                <c:pt idx="24">
                  <c:v>26572627591.959354</c:v>
                </c:pt>
                <c:pt idx="25">
                  <c:v>41177494450.334587</c:v>
                </c:pt>
                <c:pt idx="26">
                  <c:v>61333896220.609222</c:v>
                </c:pt>
                <c:pt idx="27">
                  <c:v>88208046080.803604</c:v>
                </c:pt>
                <c:pt idx="28">
                  <c:v>122958290214.60851</c:v>
                </c:pt>
                <c:pt idx="29">
                  <c:v>166684192841.81314</c:v>
                </c:pt>
                <c:pt idx="30">
                  <c:v>220379311535.78699</c:v>
                </c:pt>
                <c:pt idx="31">
                  <c:v>284890665203.54657</c:v>
                </c:pt>
                <c:pt idx="32">
                  <c:v>360886896899.93512</c:v>
                </c:pt>
                <c:pt idx="33">
                  <c:v>448836145016.06293</c:v>
                </c:pt>
                <c:pt idx="34">
                  <c:v>548993765773.83466</c:v>
                </c:pt>
                <c:pt idx="35">
                  <c:v>661399356524.56763</c:v>
                </c:pt>
                <c:pt idx="36">
                  <c:v>785882033350.15222</c:v>
                </c:pt>
                <c:pt idx="37">
                  <c:v>922072610268.0708</c:v>
                </c:pt>
                <c:pt idx="38">
                  <c:v>1069421186114.3868</c:v>
                </c:pt>
                <c:pt idx="39">
                  <c:v>1227218635749.3066</c:v>
                </c:pt>
                <c:pt idx="40">
                  <c:v>1394620589592.4172</c:v>
                </c:pt>
                <c:pt idx="41">
                  <c:v>1570672637046.1477</c:v>
                </c:pt>
                <c:pt idx="42">
                  <c:v>1754335677257.4485</c:v>
                </c:pt>
                <c:pt idx="43">
                  <c:v>1944510542753.3721</c:v>
                </c:pt>
                <c:pt idx="44">
                  <c:v>2140061221332.156</c:v>
                </c:pt>
                <c:pt idx="45">
                  <c:v>2339836187920.2417</c:v>
                </c:pt>
                <c:pt idx="46">
                  <c:v>2542687523967.1616</c:v>
                </c:pt>
                <c:pt idx="47">
                  <c:v>2747487643807.666</c:v>
                </c:pt>
                <c:pt idx="48">
                  <c:v>2953143564281.4297</c:v>
                </c:pt>
                <c:pt idx="49">
                  <c:v>3158608746547.8267</c:v>
                </c:pt>
                <c:pt idx="50">
                  <c:v>3362892609397.7559</c:v>
                </c:pt>
                <c:pt idx="51">
                  <c:v>3565067864027.6499</c:v>
                </c:pt>
                <c:pt idx="52">
                  <c:v>3764275854068.5605</c:v>
                </c:pt>
                <c:pt idx="53">
                  <c:v>3959730104546.4287</c:v>
                </c:pt>
                <c:pt idx="54">
                  <c:v>4150718292129.4312</c:v>
                </c:pt>
                <c:pt idx="55">
                  <c:v>4336602848984.4521</c:v>
                </c:pt>
                <c:pt idx="56">
                  <c:v>4516820406000.8633</c:v>
                </c:pt>
                <c:pt idx="57">
                  <c:v>4690880269905.6406</c:v>
                </c:pt>
                <c:pt idx="58">
                  <c:v>4858362114431.8584</c:v>
                </c:pt>
                <c:pt idx="59">
                  <c:v>5018913049462.3633</c:v>
                </c:pt>
                <c:pt idx="60">
                  <c:v>5172244214934.0195</c:v>
                </c:pt>
                <c:pt idx="61">
                  <c:v>5318127029010.5986</c:v>
                </c:pt>
                <c:pt idx="62">
                  <c:v>5456389203172.6963</c:v>
                </c:pt>
                <c:pt idx="63">
                  <c:v>5586910620827.7715</c:v>
                </c:pt>
                <c:pt idx="64">
                  <c:v>5709619161078.6914</c:v>
                </c:pt>
                <c:pt idx="65">
                  <c:v>5824486535566.5703</c:v>
                </c:pt>
                <c:pt idx="66">
                  <c:v>5931524193903.1494</c:v>
                </c:pt>
                <c:pt idx="67">
                  <c:v>6030779342148.7441</c:v>
                </c:pt>
                <c:pt idx="68">
                  <c:v>6122331109047.8027</c:v>
                </c:pt>
                <c:pt idx="69">
                  <c:v>6206286886247.2178</c:v>
                </c:pt>
                <c:pt idx="70">
                  <c:v>6282778861412.9395</c:v>
                </c:pt>
                <c:pt idx="71">
                  <c:v>6351960756937.1836</c:v>
                </c:pt>
                <c:pt idx="72">
                  <c:v>6414004781690.6689</c:v>
                </c:pt>
                <c:pt idx="73">
                  <c:v>6469098798923.1152</c:v>
                </c:pt>
                <c:pt idx="74">
                  <c:v>6517443709849.8848</c:v>
                </c:pt>
                <c:pt idx="75">
                  <c:v>6559251049589.3008</c:v>
                </c:pt>
                <c:pt idx="76">
                  <c:v>6594740789843.5234</c:v>
                </c:pt>
                <c:pt idx="77">
                  <c:v>6624139340964.3477</c:v>
                </c:pt>
                <c:pt idx="78">
                  <c:v>6647677744737.3838</c:v>
                </c:pt>
                <c:pt idx="79">
                  <c:v>6665590048286.9893</c:v>
                </c:pt>
                <c:pt idx="80">
                  <c:v>6678111848888.3887</c:v>
                </c:pt>
                <c:pt idx="81">
                  <c:v>6685478999120.0078</c:v>
                </c:pt>
                <c:pt idx="82">
                  <c:v>6687926461649.6826</c:v>
                </c:pt>
                <c:pt idx="83">
                  <c:v>6685687302984.0322</c:v>
                </c:pt>
                <c:pt idx="84">
                  <c:v>6678991815683.5537</c:v>
                </c:pt>
                <c:pt idx="85">
                  <c:v>6668066758828.2822</c:v>
                </c:pt>
                <c:pt idx="86">
                  <c:v>6653134706883.2207</c:v>
                </c:pt>
                <c:pt idx="87">
                  <c:v>6634413497538.2617</c:v>
                </c:pt>
                <c:pt idx="88">
                  <c:v>6612115769565.0928</c:v>
                </c:pt>
                <c:pt idx="89">
                  <c:v>6586448582229.2109</c:v>
                </c:pt>
                <c:pt idx="90">
                  <c:v>6557613108305.8281</c:v>
                </c:pt>
                <c:pt idx="91">
                  <c:v>6525804393263.915</c:v>
                </c:pt>
                <c:pt idx="92">
                  <c:v>6491211173695.6045</c:v>
                </c:pt>
                <c:pt idx="93">
                  <c:v>6454015748571.3867</c:v>
                </c:pt>
                <c:pt idx="94">
                  <c:v>6414393897390.6221</c:v>
                </c:pt>
                <c:pt idx="95">
                  <c:v>6372514839768.1494</c:v>
                </c:pt>
                <c:pt idx="96">
                  <c:v>6328541231448.0859</c:v>
                </c:pt>
                <c:pt idx="97">
                  <c:v>6282629192164.0225</c:v>
                </c:pt>
                <c:pt idx="98">
                  <c:v>6234928361169.1699</c:v>
                </c:pt>
                <c:pt idx="99">
                  <c:v>6185581976640.0332</c:v>
                </c:pt>
                <c:pt idx="100">
                  <c:v>6134726975513.0615</c:v>
                </c:pt>
                <c:pt idx="101">
                  <c:v>6082494110645.1855</c:v>
                </c:pt>
                <c:pt idx="102">
                  <c:v>6029008082497.2539</c:v>
                </c:pt>
                <c:pt idx="103">
                  <c:v>5974387682824.2227</c:v>
                </c:pt>
                <c:pt idx="104">
                  <c:v>5918745948119.1299</c:v>
                </c:pt>
                <c:pt idx="105">
                  <c:v>5862190320799.6904</c:v>
                </c:pt>
                <c:pt idx="106">
                  <c:v>5804822816348.3379</c:v>
                </c:pt>
                <c:pt idx="107">
                  <c:v>5746740194819.6182</c:v>
                </c:pt>
                <c:pt idx="108">
                  <c:v>5688034135314.1826</c:v>
                </c:pt>
                <c:pt idx="109">
                  <c:v>5628791412187.3437</c:v>
                </c:pt>
                <c:pt idx="110">
                  <c:v>5569094071913.5439</c:v>
                </c:pt>
                <c:pt idx="111">
                  <c:v>5509019609666.7646</c:v>
                </c:pt>
                <c:pt idx="112">
                  <c:v>5448641144802.7187</c:v>
                </c:pt>
                <c:pt idx="113">
                  <c:v>5388027594541.6982</c:v>
                </c:pt>
                <c:pt idx="114">
                  <c:v>5327243845253.0615</c:v>
                </c:pt>
                <c:pt idx="115">
                  <c:v>5266350920833.6123</c:v>
                </c:pt>
                <c:pt idx="116">
                  <c:v>5205406147754.3164</c:v>
                </c:pt>
                <c:pt idx="117">
                  <c:v>5144463316422.8271</c:v>
                </c:pt>
                <c:pt idx="118">
                  <c:v>5083572838574.4531</c:v>
                </c:pt>
                <c:pt idx="119">
                  <c:v>5022781900462.4141</c:v>
                </c:pt>
                <c:pt idx="120">
                  <c:v>4962134611669.166</c:v>
                </c:pt>
                <c:pt idx="121">
                  <c:v>4901672149406.2754</c:v>
                </c:pt>
                <c:pt idx="122">
                  <c:v>4841432898209.9824</c:v>
                </c:pt>
                <c:pt idx="123">
                  <c:v>4781452584974.6035</c:v>
                </c:pt>
                <c:pt idx="124">
                  <c:v>4721764409296.5244</c:v>
                </c:pt>
                <c:pt idx="125">
                  <c:v>4662399169128.0293</c:v>
                </c:pt>
                <c:pt idx="126">
                  <c:v>4603385381763.1514</c:v>
                </c:pt>
                <c:pt idx="127">
                  <c:v>4544749400197.4365</c:v>
                </c:pt>
                <c:pt idx="128">
                  <c:v>4486515524920.3955</c:v>
                </c:pt>
                <c:pt idx="129">
                  <c:v>4428706111213.623</c:v>
                </c:pt>
                <c:pt idx="130">
                  <c:v>4371341672039.4912</c:v>
                </c:pt>
                <c:pt idx="131">
                  <c:v>4314440976615.2778</c:v>
                </c:pt>
                <c:pt idx="132">
                  <c:v>4258021144775.6011</c:v>
                </c:pt>
                <c:pt idx="133">
                  <c:v>4202097737232.5278</c:v>
                </c:pt>
                <c:pt idx="134">
                  <c:v>4146684841847.7637</c:v>
                </c:pt>
                <c:pt idx="135">
                  <c:v>4091795156035.0688</c:v>
                </c:pt>
                <c:pt idx="136">
                  <c:v>4037440065413.8027</c:v>
                </c:pt>
                <c:pt idx="137">
                  <c:v>3983629718836.1621</c:v>
                </c:pt>
                <c:pt idx="138">
                  <c:v>3930373099911.5518</c:v>
                </c:pt>
                <c:pt idx="139">
                  <c:v>3877678095151.7285</c:v>
                </c:pt>
                <c:pt idx="140">
                  <c:v>3825551558859.8452</c:v>
                </c:pt>
                <c:pt idx="141">
                  <c:v>3773999374885.5283</c:v>
                </c:pt>
                <c:pt idx="142">
                  <c:v>3723026515366.6021</c:v>
                </c:pt>
                <c:pt idx="143">
                  <c:v>3672637096576.3076</c:v>
                </c:pt>
                <c:pt idx="144">
                  <c:v>3622834431992.5264</c:v>
                </c:pt>
                <c:pt idx="145">
                  <c:v>3573621082703.2583</c:v>
                </c:pt>
                <c:pt idx="146">
                  <c:v>3524998905259.6875</c:v>
                </c:pt>
                <c:pt idx="147">
                  <c:v>3476969097085.5713</c:v>
                </c:pt>
                <c:pt idx="148">
                  <c:v>3429532239548.4717</c:v>
                </c:pt>
                <c:pt idx="149">
                  <c:v>3382688338795.3906</c:v>
                </c:pt>
                <c:pt idx="150">
                  <c:v>3336436864452.1729</c:v>
                </c:pt>
                <c:pt idx="151">
                  <c:v>3290776786282.7651</c:v>
                </c:pt>
                <c:pt idx="152">
                  <c:v>3245706608901.2935</c:v>
                </c:pt>
                <c:pt idx="153">
                  <c:v>3201224404626.5381</c:v>
                </c:pt>
                <c:pt idx="154">
                  <c:v>3157327844565.2437</c:v>
                </c:pt>
                <c:pt idx="155">
                  <c:v>3114014228007.4951</c:v>
                </c:pt>
                <c:pt idx="156">
                  <c:v>3071280510214.1074</c:v>
                </c:pt>
                <c:pt idx="157">
                  <c:v>3029123328673.0156</c:v>
                </c:pt>
                <c:pt idx="158">
                  <c:v>2987539027898.4414</c:v>
                </c:pt>
                <c:pt idx="159">
                  <c:v>2946523682843.6816</c:v>
                </c:pt>
                <c:pt idx="160">
                  <c:v>2906073120995.4346</c:v>
                </c:pt>
                <c:pt idx="161">
                  <c:v>2866182943214.6753</c:v>
                </c:pt>
                <c:pt idx="162">
                  <c:v>2826848543386.3584</c:v>
                </c:pt>
                <c:pt idx="163">
                  <c:v>2788065126937.4946</c:v>
                </c:pt>
                <c:pt idx="164">
                  <c:v>2749827728280.5518</c:v>
                </c:pt>
                <c:pt idx="165">
                  <c:v>2712131227236.6113</c:v>
                </c:pt>
                <c:pt idx="166">
                  <c:v>2674970364490.1938</c:v>
                </c:pt>
                <c:pt idx="167">
                  <c:v>2638339756125.4316</c:v>
                </c:pt>
                <c:pt idx="168">
                  <c:v>2602233907290.8574</c:v>
                </c:pt>
                <c:pt idx="169">
                  <c:v>2566647225037.98</c:v>
                </c:pt>
                <c:pt idx="170">
                  <c:v>2531574030376.6699</c:v>
                </c:pt>
                <c:pt idx="171">
                  <c:v>2497008569588.353</c:v>
                </c:pt>
                <c:pt idx="172">
                  <c:v>2462945024836.0752</c:v>
                </c:pt>
                <c:pt idx="173">
                  <c:v>2429377524108.6338</c:v>
                </c:pt>
                <c:pt idx="174">
                  <c:v>2396300150534.1592</c:v>
                </c:pt>
                <c:pt idx="175">
                  <c:v>2363706951096.8555</c:v>
                </c:pt>
                <c:pt idx="176">
                  <c:v>2331591944788.9282</c:v>
                </c:pt>
                <c:pt idx="177">
                  <c:v>2299949130228.1743</c:v>
                </c:pt>
                <c:pt idx="178">
                  <c:v>2268772492770.2036</c:v>
                </c:pt>
                <c:pt idx="179">
                  <c:v>2238056011142.8491</c:v>
                </c:pt>
                <c:pt idx="180">
                  <c:v>2207793663628.8701</c:v>
                </c:pt>
                <c:pt idx="181">
                  <c:v>2177979433821.8809</c:v>
                </c:pt>
                <c:pt idx="182">
                  <c:v>2148607315979.0217</c:v>
                </c:pt>
                <c:pt idx="183">
                  <c:v>2119671319992.8589</c:v>
                </c:pt>
                <c:pt idx="184">
                  <c:v>2091165476003.7214</c:v>
                </c:pt>
                <c:pt idx="185">
                  <c:v>2063083838672.7009</c:v>
                </c:pt>
                <c:pt idx="186">
                  <c:v>2035420491134.4609</c:v>
                </c:pt>
                <c:pt idx="187">
                  <c:v>2008169548648.002</c:v>
                </c:pt>
                <c:pt idx="188">
                  <c:v>1981325161962.6519</c:v>
                </c:pt>
                <c:pt idx="189">
                  <c:v>1954881520415.5906</c:v>
                </c:pt>
                <c:pt idx="190">
                  <c:v>1928832854776.4075</c:v>
                </c:pt>
                <c:pt idx="191">
                  <c:v>1903173439853.3911</c:v>
                </c:pt>
                <c:pt idx="192">
                  <c:v>1877897596875.4233</c:v>
                </c:pt>
                <c:pt idx="193">
                  <c:v>1852999695662.7227</c:v>
                </c:pt>
                <c:pt idx="194">
                  <c:v>1828474156598.8518</c:v>
                </c:pt>
                <c:pt idx="195">
                  <c:v>1804315452415.8809</c:v>
                </c:pt>
                <c:pt idx="196">
                  <c:v>1780518109803.8679</c:v>
                </c:pt>
                <c:pt idx="197">
                  <c:v>1757076710855.2637</c:v>
                </c:pt>
                <c:pt idx="198">
                  <c:v>1733985894354.2966</c:v>
                </c:pt>
                <c:pt idx="199">
                  <c:v>1711240356920.8086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F(4000K,λ)</c:v>
                </c:pt>
              </c:strCache>
            </c:strRef>
          </c:tx>
          <c:marker>
            <c:symbol val="none"/>
          </c:marker>
          <c:xVal>
            <c:numRef>
              <c:f>Sheet2!$A$4:$A$205</c:f>
              <c:numCache>
                <c:formatCode>0.00E+00</c:formatCode>
                <c:ptCount val="202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Sheet2!$C$4:$C$205</c:f>
              <c:numCache>
                <c:formatCode>General</c:formatCode>
                <c:ptCount val="202"/>
                <c:pt idx="0">
                  <c:v>8.8121065215741235E-133</c:v>
                </c:pt>
                <c:pt idx="1">
                  <c:v>5.6826939671702782E-56</c:v>
                </c:pt>
                <c:pt idx="2">
                  <c:v>9.5273651230330365E-31</c:v>
                </c:pt>
                <c:pt idx="3">
                  <c:v>2.5510357469430585E-18</c:v>
                </c:pt>
                <c:pt idx="4">
                  <c:v>5.6705989104008497E-11</c:v>
                </c:pt>
                <c:pt idx="5">
                  <c:v>3.7905101778042459E-6</c:v>
                </c:pt>
                <c:pt idx="6">
                  <c:v>9.4022447618003803E-3</c:v>
                </c:pt>
                <c:pt idx="7">
                  <c:v>3.0215006574593808</c:v>
                </c:pt>
                <c:pt idx="8">
                  <c:v>251.11133515646699</c:v>
                </c:pt>
                <c:pt idx="9">
                  <c:v>8154.6223556939876</c:v>
                </c:pt>
                <c:pt idx="10">
                  <c:v>134382.49232256442</c:v>
                </c:pt>
                <c:pt idx="11">
                  <c:v>1336549.6817755674</c:v>
                </c:pt>
                <c:pt idx="12">
                  <c:v>9040828.3359000552</c:v>
                </c:pt>
                <c:pt idx="13">
                  <c:v>45277774.850415811</c:v>
                </c:pt>
                <c:pt idx="14">
                  <c:v>178616890.85628939</c:v>
                </c:pt>
                <c:pt idx="15">
                  <c:v>581300609.59189975</c:v>
                </c:pt>
                <c:pt idx="16">
                  <c:v>1616586367.946295</c:v>
                </c:pt>
                <c:pt idx="17">
                  <c:v>3947674034.4964705</c:v>
                </c:pt>
                <c:pt idx="18">
                  <c:v>8648007702.6833496</c:v>
                </c:pt>
                <c:pt idx="19">
                  <c:v>17286868660.35453</c:v>
                </c:pt>
                <c:pt idx="20">
                  <c:v>31966613425.284489</c:v>
                </c:pt>
                <c:pt idx="21">
                  <c:v>55297317639.491951</c:v>
                </c:pt>
                <c:pt idx="22">
                  <c:v>90307182680.274277</c:v>
                </c:pt>
                <c:pt idx="23">
                  <c:v>140298803359.25027</c:v>
                </c:pt>
                <c:pt idx="24">
                  <c:v>208669505541.6301</c:v>
                </c:pt>
                <c:pt idx="25">
                  <c:v>298717413902.35901</c:v>
                </c:pt>
                <c:pt idx="26">
                  <c:v>413454120069.3183</c:v>
                </c:pt>
                <c:pt idx="27">
                  <c:v>555441025607.77136</c:v>
                </c:pt>
                <c:pt idx="28">
                  <c:v>726661086413.72693</c:v>
                </c:pt>
                <c:pt idx="29">
                  <c:v>928432052590.78076</c:v>
                </c:pt>
                <c:pt idx="30">
                  <c:v>1161362273583.5525</c:v>
                </c:pt>
                <c:pt idx="31">
                  <c:v>1425346215135.0063</c:v>
                </c:pt>
                <c:pt idx="32">
                  <c:v>1719594173174.1426</c:v>
                </c:pt>
                <c:pt idx="33">
                  <c:v>2042689200607.1567</c:v>
                </c:pt>
                <c:pt idx="34">
                  <c:v>2392663786293.4062</c:v>
                </c:pt>
                <c:pt idx="35">
                  <c:v>2767089089886.1479</c:v>
                </c:pt>
                <c:pt idx="36">
                  <c:v>3163170292500.5542</c:v>
                </c:pt>
                <c:pt idx="37">
                  <c:v>3577842654986.8145</c:v>
                </c:pt>
                <c:pt idx="38">
                  <c:v>4007864012739.1641</c:v>
                </c:pt>
                <c:pt idx="39">
                  <c:v>4449900556131.8184</c:v>
                </c:pt>
                <c:pt idx="40">
                  <c:v>4900603769438.4121</c:v>
                </c:pt>
                <c:pt idx="41">
                  <c:v>5356677284006.042</c:v>
                </c:pt>
                <c:pt idx="42">
                  <c:v>5814933125353.2959</c:v>
                </c:pt>
                <c:pt idx="43">
                  <c:v>6272337398888.4639</c:v>
                </c:pt>
                <c:pt idx="44">
                  <c:v>6726045876889.79</c:v>
                </c:pt>
                <c:pt idx="45">
                  <c:v>7173430238522.876</c:v>
                </c:pt>
                <c:pt idx="46">
                  <c:v>7612095895987.668</c:v>
                </c:pt>
                <c:pt idx="47">
                  <c:v>8039892434562.6934</c:v>
                </c:pt>
                <c:pt idx="48">
                  <c:v>8454917722111.167</c:v>
                </c:pt>
                <c:pt idx="49">
                  <c:v>8855516722006.9648</c:v>
                </c:pt>
                <c:pt idx="50">
                  <c:v>9240275987239.3262</c:v>
                </c:pt>
                <c:pt idx="51">
                  <c:v>9608014734775.9473</c:v>
                </c:pt>
                <c:pt idx="52">
                  <c:v>9957773307681.082</c:v>
                </c:pt>
                <c:pt idx="53">
                  <c:v>10288799735323.67</c:v>
                </c:pt>
                <c:pt idx="54">
                  <c:v>10600535004668.529</c:v>
                </c:pt>
                <c:pt idx="55">
                  <c:v>10892597561925.65</c:v>
                </c:pt>
                <c:pt idx="56">
                  <c:v>11164767476268.486</c:v>
                </c:pt>
                <c:pt idx="57">
                  <c:v>11416970617448.365</c:v>
                </c:pt>
                <c:pt idx="58">
                  <c:v>11649263127700.406</c:v>
                </c:pt>
                <c:pt idx="59">
                  <c:v>11861816405570.045</c:v>
                </c:pt>
                <c:pt idx="60">
                  <c:v>12054902765007.893</c:v>
                </c:pt>
                <c:pt idx="61">
                  <c:v>12228881886834.193</c:v>
                </c:pt>
                <c:pt idx="62">
                  <c:v>12384188140853.074</c:v>
                </c:pt>
                <c:pt idx="63">
                  <c:v>12521318824791.74</c:v>
                </c:pt>
                <c:pt idx="64">
                  <c:v>12640823340113.207</c:v>
                </c:pt>
                <c:pt idx="65">
                  <c:v>12743293303862.832</c:v>
                </c:pt>
                <c:pt idx="66">
                  <c:v>12829353579352.953</c:v>
                </c:pt>
                <c:pt idx="67">
                  <c:v>12899654196002.73</c:v>
                </c:pt>
                <c:pt idx="68">
                  <c:v>12954863119430.396</c:v>
                </c:pt>
                <c:pt idx="69">
                  <c:v>12995659826397.812</c:v>
                </c:pt>
                <c:pt idx="70">
                  <c:v>13022729634952.855</c:v>
                </c:pt>
                <c:pt idx="71">
                  <c:v>13036758737683.795</c:v>
                </c:pt>
                <c:pt idx="72">
                  <c:v>13038429885028.668</c:v>
                </c:pt>
                <c:pt idx="73">
                  <c:v>13028418665761.053</c:v>
                </c:pt>
                <c:pt idx="74">
                  <c:v>13007390332840.111</c:v>
                </c:pt>
                <c:pt idx="75">
                  <c:v>12975997124546.24</c:v>
                </c:pt>
                <c:pt idx="76">
                  <c:v>12934876033041.816</c:v>
                </c:pt>
                <c:pt idx="77">
                  <c:v>12884646975050.873</c:v>
                </c:pt>
                <c:pt idx="78">
                  <c:v>12825911322117.934</c:v>
                </c:pt>
                <c:pt idx="79">
                  <c:v>12759250750789.336</c:v>
                </c:pt>
                <c:pt idx="80">
                  <c:v>12685226375981.824</c:v>
                </c:pt>
                <c:pt idx="81">
                  <c:v>12604378133703.154</c:v>
                </c:pt>
                <c:pt idx="82">
                  <c:v>12517224382122.297</c:v>
                </c:pt>
                <c:pt idx="83">
                  <c:v>12424261692718.664</c:v>
                </c:pt>
                <c:pt idx="84">
                  <c:v>12325964805846.551</c:v>
                </c:pt>
                <c:pt idx="85">
                  <c:v>12222786727515.564</c:v>
                </c:pt>
                <c:pt idx="86">
                  <c:v>12115158946501.604</c:v>
                </c:pt>
                <c:pt idx="87">
                  <c:v>12003491753059.531</c:v>
                </c:pt>
                <c:pt idx="88">
                  <c:v>11888174642507.414</c:v>
                </c:pt>
                <c:pt idx="89">
                  <c:v>11769576788795.811</c:v>
                </c:pt>
                <c:pt idx="90">
                  <c:v>11648047574866.672</c:v>
                </c:pt>
                <c:pt idx="91">
                  <c:v>11523917168152.457</c:v>
                </c:pt>
                <c:pt idx="92">
                  <c:v>11397497130972.576</c:v>
                </c:pt>
                <c:pt idx="93">
                  <c:v>11269081056860.516</c:v>
                </c:pt>
                <c:pt idx="94">
                  <c:v>11138945225007.471</c:v>
                </c:pt>
                <c:pt idx="95">
                  <c:v>11007349266047.215</c:v>
                </c:pt>
                <c:pt idx="96">
                  <c:v>10874536833339.037</c:v>
                </c:pt>
                <c:pt idx="97">
                  <c:v>10740736274740.318</c:v>
                </c:pt>
                <c:pt idx="98">
                  <c:v>10606161300604.916</c:v>
                </c:pt>
                <c:pt idx="99">
                  <c:v>10471011644406.281</c:v>
                </c:pt>
                <c:pt idx="100">
                  <c:v>10335473712971.68</c:v>
                </c:pt>
                <c:pt idx="101">
                  <c:v>10199721223833.803</c:v>
                </c:pt>
                <c:pt idx="102">
                  <c:v>10063915827663.76</c:v>
                </c:pt>
                <c:pt idx="103">
                  <c:v>9928207714152.1172</c:v>
                </c:pt>
                <c:pt idx="104">
                  <c:v>9792736200056.6641</c:v>
                </c:pt>
                <c:pt idx="105">
                  <c:v>9657630298443.0039</c:v>
                </c:pt>
                <c:pt idx="106">
                  <c:v>9523009268410.834</c:v>
                </c:pt>
                <c:pt idx="107">
                  <c:v>9388983144829.7871</c:v>
                </c:pt>
                <c:pt idx="108">
                  <c:v>9255653247807.2187</c:v>
                </c:pt>
                <c:pt idx="109">
                  <c:v>9123112671780.6133</c:v>
                </c:pt>
                <c:pt idx="110">
                  <c:v>8991446754272.041</c:v>
                </c:pt>
                <c:pt idx="111">
                  <c:v>8860733524464.1855</c:v>
                </c:pt>
                <c:pt idx="112">
                  <c:v>8731044131860.29</c:v>
                </c:pt>
                <c:pt idx="113">
                  <c:v>8602443255375.0088</c:v>
                </c:pt>
                <c:pt idx="114">
                  <c:v>8474989493273.2324</c:v>
                </c:pt>
                <c:pt idx="115">
                  <c:v>8348735734429.8154</c:v>
                </c:pt>
                <c:pt idx="116">
                  <c:v>8223729511428.0303</c:v>
                </c:pt>
                <c:pt idx="117">
                  <c:v>8100013336048.8096</c:v>
                </c:pt>
                <c:pt idx="118">
                  <c:v>7977625017728.1572</c:v>
                </c:pt>
                <c:pt idx="119">
                  <c:v>7856597965578.4297</c:v>
                </c:pt>
                <c:pt idx="120">
                  <c:v>7736961474579.9482</c:v>
                </c:pt>
                <c:pt idx="121">
                  <c:v>7618740996555.5986</c:v>
                </c:pt>
                <c:pt idx="122">
                  <c:v>7501958396541.6934</c:v>
                </c:pt>
                <c:pt idx="123">
                  <c:v>7386632195165.3838</c:v>
                </c:pt>
                <c:pt idx="124">
                  <c:v>7272777797632.3447</c:v>
                </c:pt>
                <c:pt idx="125">
                  <c:v>7160407709919.2275</c:v>
                </c:pt>
                <c:pt idx="126">
                  <c:v>7049531742753.5771</c:v>
                </c:pt>
                <c:pt idx="127">
                  <c:v>6940157203950.6582</c:v>
                </c:pt>
                <c:pt idx="128">
                  <c:v>6832289079661.3193</c:v>
                </c:pt>
                <c:pt idx="129">
                  <c:v>6725930205069.123</c:v>
                </c:pt>
                <c:pt idx="130">
                  <c:v>6621081425057.7646</c:v>
                </c:pt>
                <c:pt idx="131">
                  <c:v>6517741745352.1631</c:v>
                </c:pt>
                <c:pt idx="132">
                  <c:v>6415908474618.5312</c:v>
                </c:pt>
                <c:pt idx="133">
                  <c:v>6315577357990.3389</c:v>
                </c:pt>
                <c:pt idx="134">
                  <c:v>6216742702468.748</c:v>
                </c:pt>
                <c:pt idx="135">
                  <c:v>6119397494627.6455</c:v>
                </c:pt>
                <c:pt idx="136">
                  <c:v>6023533511035.2461</c:v>
                </c:pt>
                <c:pt idx="137">
                  <c:v>5929141421786.2314</c:v>
                </c:pt>
                <c:pt idx="138">
                  <c:v>5836210887520.8301</c:v>
                </c:pt>
                <c:pt idx="139">
                  <c:v>5744730650289.8643</c:v>
                </c:pt>
                <c:pt idx="140">
                  <c:v>5654688618608.124</c:v>
                </c:pt>
                <c:pt idx="141">
                  <c:v>5566071947021.9902</c:v>
                </c:pt>
                <c:pt idx="142">
                  <c:v>5478867110501.3945</c:v>
                </c:pt>
                <c:pt idx="143">
                  <c:v>5393059973950.9736</c:v>
                </c:pt>
                <c:pt idx="144">
                  <c:v>5308635857120.3818</c:v>
                </c:pt>
                <c:pt idx="145">
                  <c:v>5225579595179.6084</c:v>
                </c:pt>
                <c:pt idx="146">
                  <c:v>5143875595211.4092</c:v>
                </c:pt>
                <c:pt idx="147">
                  <c:v>5063507888859.8662</c:v>
                </c:pt>
                <c:pt idx="148">
                  <c:v>4984460181361.5205</c:v>
                </c:pt>
                <c:pt idx="149">
                  <c:v>4906715897173.4775</c:v>
                </c:pt>
                <c:pt idx="150">
                  <c:v>4830258222401.3867</c:v>
                </c:pt>
                <c:pt idx="151">
                  <c:v>4755070144219.2324</c:v>
                </c:pt>
                <c:pt idx="152">
                  <c:v>4681134487462.415</c:v>
                </c:pt>
                <c:pt idx="153">
                  <c:v>4608433948565.584</c:v>
                </c:pt>
                <c:pt idx="154">
                  <c:v>4536951127007.2256</c:v>
                </c:pt>
                <c:pt idx="155">
                  <c:v>4466668554413.9795</c:v>
                </c:pt>
                <c:pt idx="156">
                  <c:v>4397568721469.0693</c:v>
                </c:pt>
                <c:pt idx="157">
                  <c:v>4329634102761.0459</c:v>
                </c:pt>
                <c:pt idx="158">
                  <c:v>4262847179701.3892</c:v>
                </c:pt>
                <c:pt idx="159">
                  <c:v>4197190461632.0942</c:v>
                </c:pt>
                <c:pt idx="160">
                  <c:v>4132646505237.459</c:v>
                </c:pt>
                <c:pt idx="161">
                  <c:v>4069197932367.7134</c:v>
                </c:pt>
                <c:pt idx="162">
                  <c:v>4006827446375.7954</c:v>
                </c:pt>
                <c:pt idx="163">
                  <c:v>3945517847062.8789</c:v>
                </c:pt>
                <c:pt idx="164">
                  <c:v>3885252044322.3867</c:v>
                </c:pt>
                <c:pt idx="165">
                  <c:v>3826013070567.2207</c:v>
                </c:pt>
                <c:pt idx="166">
                  <c:v>3767784092019.752</c:v>
                </c:pt>
                <c:pt idx="167">
                  <c:v>3710548418939.4824</c:v>
                </c:pt>
                <c:pt idx="168">
                  <c:v>3654289514858.8145</c:v>
                </c:pt>
                <c:pt idx="169">
                  <c:v>3598991004893.1572</c:v>
                </c:pt>
                <c:pt idx="170">
                  <c:v>3544636683187.6226</c:v>
                </c:pt>
                <c:pt idx="171">
                  <c:v>3491210519558.8154</c:v>
                </c:pt>
                <c:pt idx="172">
                  <c:v>3438696665386.6826</c:v>
                </c:pt>
                <c:pt idx="173">
                  <c:v>3387079458808.0801</c:v>
                </c:pt>
                <c:pt idx="174">
                  <c:v>3336343429260.4893</c:v>
                </c:pt>
                <c:pt idx="175">
                  <c:v>3286473301421.4839</c:v>
                </c:pt>
                <c:pt idx="176">
                  <c:v>3237453998586.5952</c:v>
                </c:pt>
                <c:pt idx="177">
                  <c:v>3189270645525.7427</c:v>
                </c:pt>
                <c:pt idx="178">
                  <c:v>3141908570855.7856</c:v>
                </c:pt>
                <c:pt idx="179">
                  <c:v>3095353308964.5308</c:v>
                </c:pt>
                <c:pt idx="180">
                  <c:v>3049590601519.2168</c:v>
                </c:pt>
                <c:pt idx="181">
                  <c:v>3004606398590.5532</c:v>
                </c:pt>
                <c:pt idx="182">
                  <c:v>2960386859421.2993</c:v>
                </c:pt>
                <c:pt idx="183">
                  <c:v>2916918352866.6826</c:v>
                </c:pt>
                <c:pt idx="184">
                  <c:v>2874187457532.0898</c:v>
                </c:pt>
                <c:pt idx="185">
                  <c:v>2832180961631.9702</c:v>
                </c:pt>
                <c:pt idx="186">
                  <c:v>2790885862592.2388</c:v>
                </c:pt>
                <c:pt idx="187">
                  <c:v>2750289366417.1426</c:v>
                </c:pt>
                <c:pt idx="188">
                  <c:v>2710378886840.1284</c:v>
                </c:pt>
                <c:pt idx="189">
                  <c:v>2671142044277.0005</c:v>
                </c:pt>
                <c:pt idx="190">
                  <c:v>2632566664598.4941</c:v>
                </c:pt>
                <c:pt idx="191">
                  <c:v>2594640777738.209</c:v>
                </c:pt>
                <c:pt idx="192">
                  <c:v>2557352616150.8521</c:v>
                </c:pt>
                <c:pt idx="193">
                  <c:v>2520690613134.7251</c:v>
                </c:pt>
                <c:pt idx="194">
                  <c:v>2484643401031.4419</c:v>
                </c:pt>
                <c:pt idx="195">
                  <c:v>2449199809315.0249</c:v>
                </c:pt>
                <c:pt idx="196">
                  <c:v>2414348862581.6904</c:v>
                </c:pt>
                <c:pt idx="197">
                  <c:v>2380079778450.8599</c:v>
                </c:pt>
                <c:pt idx="198">
                  <c:v>2346381965387.2124</c:v>
                </c:pt>
                <c:pt idx="199">
                  <c:v>2313245020452.9321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F(5000K,λ)</c:v>
                </c:pt>
              </c:strCache>
            </c:strRef>
          </c:tx>
          <c:marker>
            <c:symbol val="none"/>
          </c:marker>
          <c:xVal>
            <c:numRef>
              <c:f>Sheet2!$A$4:$A$205</c:f>
              <c:numCache>
                <c:formatCode>0.00E+00</c:formatCode>
                <c:ptCount val="202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Sheet2!$D$4:$D$205</c:f>
              <c:numCache>
                <c:formatCode>General</c:formatCode>
                <c:ptCount val="202"/>
                <c:pt idx="0">
                  <c:v>1.8660769208698212E-101</c:v>
                </c:pt>
                <c:pt idx="1">
                  <c:v>2.615045020673675E-40</c:v>
                </c:pt>
                <c:pt idx="2">
                  <c:v>2.6358624527978935E-20</c:v>
                </c:pt>
                <c:pt idx="3">
                  <c:v>1.7305294526369773E-10</c:v>
                </c:pt>
                <c:pt idx="4">
                  <c:v>1.0442365514689932E-4</c:v>
                </c:pt>
                <c:pt idx="5">
                  <c:v>0.63048191603170134</c:v>
                </c:pt>
                <c:pt idx="6">
                  <c:v>280.77145536976388</c:v>
                </c:pt>
                <c:pt idx="7">
                  <c:v>24885.93248197627</c:v>
                </c:pt>
                <c:pt idx="8">
                  <c:v>759479.91889633599</c:v>
                </c:pt>
                <c:pt idx="9">
                  <c:v>11065953.318057623</c:v>
                </c:pt>
                <c:pt idx="10">
                  <c:v>94655797.535260692</c:v>
                </c:pt>
                <c:pt idx="11">
                  <c:v>545095492.11514115</c:v>
                </c:pt>
                <c:pt idx="12">
                  <c:v>2322143089.6068144</c:v>
                </c:pt>
                <c:pt idx="13">
                  <c:v>7824305088.2366228</c:v>
                </c:pt>
                <c:pt idx="14">
                  <c:v>21893364832.257191</c:v>
                </c:pt>
                <c:pt idx="15">
                  <c:v>52755336487.898323</c:v>
                </c:pt>
                <c:pt idx="16">
                  <c:v>112537166910.72359</c:v>
                </c:pt>
                <c:pt idx="17">
                  <c:v>217103247993.35675</c:v>
                </c:pt>
                <c:pt idx="18">
                  <c:v>385163489512.70233</c:v>
                </c:pt>
                <c:pt idx="19">
                  <c:v>636808793767.18188</c:v>
                </c:pt>
                <c:pt idx="20">
                  <c:v>991754583458.16089</c:v>
                </c:pt>
                <c:pt idx="21">
                  <c:v>1467598202682.188</c:v>
                </c:pt>
                <c:pt idx="22">
                  <c:v>2078343101903.2571</c:v>
                </c:pt>
                <c:pt idx="23">
                  <c:v>2833349769869.3271</c:v>
                </c:pt>
                <c:pt idx="24">
                  <c:v>3736775153070.2739</c:v>
                </c:pt>
                <c:pt idx="25">
                  <c:v>4787481294511.3643</c:v>
                </c:pt>
                <c:pt idx="26">
                  <c:v>5979339683805.334</c:v>
                </c:pt>
                <c:pt idx="27">
                  <c:v>7301830402506.7412</c:v>
                </c:pt>
                <c:pt idx="28">
                  <c:v>8740829416994.9473</c:v>
                </c:pt>
                <c:pt idx="29">
                  <c:v>10279486388798.512</c:v>
                </c:pt>
                <c:pt idx="30">
                  <c:v>11899112590998.635</c:v>
                </c:pt>
                <c:pt idx="31">
                  <c:v>13580018787023.363</c:v>
                </c:pt>
                <c:pt idx="32">
                  <c:v>15302262735328.457</c:v>
                </c:pt>
                <c:pt idx="33">
                  <c:v>17046283289329.406</c:v>
                </c:pt>
                <c:pt idx="34">
                  <c:v>18793411950662.387</c:v>
                </c:pt>
                <c:pt idx="35">
                  <c:v>20526263052031.82</c:v>
                </c:pt>
                <c:pt idx="36">
                  <c:v>22229010794231.531</c:v>
                </c:pt>
                <c:pt idx="37">
                  <c:v>23887565664695.687</c:v>
                </c:pt>
                <c:pt idx="38">
                  <c:v>25489664915017.492</c:v>
                </c:pt>
                <c:pt idx="39">
                  <c:v>27024892340109.152</c:v>
                </c:pt>
                <c:pt idx="40">
                  <c:v>28484642076220.488</c:v>
                </c:pt>
                <c:pt idx="41">
                  <c:v>29862039920642.359</c:v>
                </c:pt>
                <c:pt idx="42">
                  <c:v>31151834081512.109</c:v>
                </c:pt>
                <c:pt idx="43">
                  <c:v>32350265517176.961</c:v>
                </c:pt>
                <c:pt idx="44">
                  <c:v>33454926276703.805</c:v>
                </c:pt>
                <c:pt idx="45">
                  <c:v>34464612606667.141</c:v>
                </c:pt>
                <c:pt idx="46">
                  <c:v>35379178102757.273</c:v>
                </c:pt>
                <c:pt idx="47">
                  <c:v>36199390886139.062</c:v>
                </c:pt>
                <c:pt idx="48">
                  <c:v>36926797681009.18</c:v>
                </c:pt>
                <c:pt idx="49">
                  <c:v>37563596754903</c:v>
                </c:pt>
                <c:pt idx="50">
                  <c:v>38112520942180.578</c:v>
                </c:pt>
                <c:pt idx="51">
                  <c:v>38576731384622.789</c:v>
                </c:pt>
                <c:pt idx="52">
                  <c:v>38959722170387.242</c:v>
                </c:pt>
                <c:pt idx="53">
                  <c:v>39265235713060.312</c:v>
                </c:pt>
                <c:pt idx="54">
                  <c:v>39497188466776.047</c:v>
                </c:pt>
                <c:pt idx="55">
                  <c:v>39659606403801.922</c:v>
                </c:pt>
                <c:pt idx="56">
                  <c:v>39756569572198.836</c:v>
                </c:pt>
                <c:pt idx="57">
                  <c:v>39792164989911.102</c:v>
                </c:pt>
                <c:pt idx="58">
                  <c:v>39770447106799.094</c:v>
                </c:pt>
                <c:pt idx="59">
                  <c:v>39695405068481.797</c:v>
                </c:pt>
                <c:pt idx="60">
                  <c:v>39570936037915.852</c:v>
                </c:pt>
                <c:pt idx="61">
                  <c:v>39400823866391.703</c:v>
                </c:pt>
                <c:pt idx="62">
                  <c:v>39188722450343.367</c:v>
                </c:pt>
                <c:pt idx="63">
                  <c:v>38938143160367.836</c:v>
                </c:pt>
                <c:pt idx="64">
                  <c:v>38652445781333.992</c:v>
                </c:pt>
                <c:pt idx="65">
                  <c:v>38334832455347.148</c:v>
                </c:pt>
                <c:pt idx="66">
                  <c:v>37988344171111.703</c:v>
                </c:pt>
                <c:pt idx="67">
                  <c:v>37615859392842.273</c:v>
                </c:pt>
                <c:pt idx="68">
                  <c:v>37220094468616.984</c:v>
                </c:pt>
                <c:pt idx="69">
                  <c:v>36803605501517.437</c:v>
                </c:pt>
                <c:pt idx="70">
                  <c:v>36368791406839.359</c:v>
                </c:pt>
                <c:pt idx="71">
                  <c:v>35917897915026.266</c:v>
                </c:pt>
                <c:pt idx="72">
                  <c:v>35453022312823.477</c:v>
                </c:pt>
                <c:pt idx="73">
                  <c:v>34976118744597.945</c:v>
                </c:pt>
                <c:pt idx="74">
                  <c:v>34489003922006.133</c:v>
                </c:pt>
                <c:pt idx="75">
                  <c:v>33993363113426.113</c:v>
                </c:pt>
                <c:pt idx="76">
                  <c:v>33490756305035.687</c:v>
                </c:pt>
                <c:pt idx="77">
                  <c:v>32982624443353.344</c:v>
                </c:pt>
                <c:pt idx="78">
                  <c:v>32470295684697.941</c:v>
                </c:pt>
                <c:pt idx="79">
                  <c:v>31954991590595.355</c:v>
                </c:pt>
                <c:pt idx="80">
                  <c:v>31437833219885.09</c:v>
                </c:pt>
                <c:pt idx="81">
                  <c:v>30919847078358.023</c:v>
                </c:pt>
                <c:pt idx="82">
                  <c:v>30401970895377.312</c:v>
                </c:pt>
                <c:pt idx="83">
                  <c:v>29885059204274.484</c:v>
                </c:pt>
                <c:pt idx="84">
                  <c:v>29369888709522.145</c:v>
                </c:pt>
                <c:pt idx="85">
                  <c:v>28857163428912.555</c:v>
                </c:pt>
                <c:pt idx="86">
                  <c:v>28347519603341.766</c:v>
                </c:pt>
                <c:pt idx="87">
                  <c:v>27841530370424.258</c:v>
                </c:pt>
                <c:pt idx="88">
                  <c:v>27339710201148.832</c:v>
                </c:pt>
                <c:pt idx="89">
                  <c:v>26842519101218.156</c:v>
                </c:pt>
                <c:pt idx="90">
                  <c:v>26350366580672.473</c:v>
                </c:pt>
                <c:pt idx="91">
                  <c:v>25863615396952.012</c:v>
                </c:pt>
                <c:pt idx="92">
                  <c:v>25382585077762.418</c:v>
                </c:pt>
                <c:pt idx="93">
                  <c:v>24907555231026.41</c:v>
                </c:pt>
                <c:pt idx="94">
                  <c:v>24438768649878.172</c:v>
                </c:pt>
                <c:pt idx="95">
                  <c:v>23976434221125.59</c:v>
                </c:pt>
                <c:pt idx="96">
                  <c:v>23520729645902.258</c:v>
                </c:pt>
                <c:pt idx="97">
                  <c:v>23071803981387.086</c:v>
                </c:pt>
                <c:pt idx="98">
                  <c:v>22629780012509.164</c:v>
                </c:pt>
                <c:pt idx="99">
                  <c:v>22194756462501.066</c:v>
                </c:pt>
                <c:pt idx="100">
                  <c:v>21766810051033.461</c:v>
                </c:pt>
                <c:pt idx="101">
                  <c:v>21345997408474.508</c:v>
                </c:pt>
                <c:pt idx="102">
                  <c:v>20932356854580.004</c:v>
                </c:pt>
                <c:pt idx="103">
                  <c:v>20525910049649.418</c:v>
                </c:pt>
                <c:pt idx="104">
                  <c:v>20126663525884.406</c:v>
                </c:pt>
                <c:pt idx="105">
                  <c:v>19734610106371.621</c:v>
                </c:pt>
                <c:pt idx="106">
                  <c:v>19349730218783.91</c:v>
                </c:pt>
                <c:pt idx="107">
                  <c:v>18971993110561.363</c:v>
                </c:pt>
                <c:pt idx="108">
                  <c:v>18601357971999.121</c:v>
                </c:pt>
                <c:pt idx="109">
                  <c:v>18237774973335.969</c:v>
                </c:pt>
                <c:pt idx="110">
                  <c:v>17881186221610.477</c:v>
                </c:pt>
                <c:pt idx="111">
                  <c:v>17531526642730.299</c:v>
                </c:pt>
                <c:pt idx="112">
                  <c:v>17188724793889.053</c:v>
                </c:pt>
                <c:pt idx="113">
                  <c:v>16852703611163.4</c:v>
                </c:pt>
                <c:pt idx="114">
                  <c:v>16523381096832.633</c:v>
                </c:pt>
                <c:pt idx="115">
                  <c:v>16200670950684.766</c:v>
                </c:pt>
                <c:pt idx="116">
                  <c:v>15884483149306.66</c:v>
                </c:pt>
                <c:pt idx="117">
                  <c:v>15574724477102.383</c:v>
                </c:pt>
                <c:pt idx="118">
                  <c:v>15271299012542.27</c:v>
                </c:pt>
                <c:pt idx="119">
                  <c:v>14974108572917.115</c:v>
                </c:pt>
                <c:pt idx="120">
                  <c:v>14683053120654.758</c:v>
                </c:pt>
                <c:pt idx="121">
                  <c:v>14398031134052.676</c:v>
                </c:pt>
                <c:pt idx="122">
                  <c:v>14118939945086.687</c:v>
                </c:pt>
                <c:pt idx="123">
                  <c:v>13845676046774.979</c:v>
                </c:pt>
                <c:pt idx="124">
                  <c:v>13578135372405.705</c:v>
                </c:pt>
                <c:pt idx="125">
                  <c:v>13316213548776.396</c:v>
                </c:pt>
                <c:pt idx="126">
                  <c:v>13059806125443.072</c:v>
                </c:pt>
                <c:pt idx="127">
                  <c:v>12808808781836.219</c:v>
                </c:pt>
                <c:pt idx="128">
                  <c:v>12563117513969.121</c:v>
                </c:pt>
                <c:pt idx="129">
                  <c:v>12322628802340.672</c:v>
                </c:pt>
                <c:pt idx="130">
                  <c:v>12087239762520.014</c:v>
                </c:pt>
                <c:pt idx="131">
                  <c:v>11856848279792.439</c:v>
                </c:pt>
                <c:pt idx="132">
                  <c:v>11631353129146.131</c:v>
                </c:pt>
                <c:pt idx="133">
                  <c:v>11410654081785.654</c:v>
                </c:pt>
                <c:pt idx="134">
                  <c:v>11194651999271.002</c:v>
                </c:pt>
                <c:pt idx="135">
                  <c:v>10983248916299.92</c:v>
                </c:pt>
                <c:pt idx="136">
                  <c:v>10776348113075.738</c:v>
                </c:pt>
                <c:pt idx="137">
                  <c:v>10573854178132.727</c:v>
                </c:pt>
                <c:pt idx="138">
                  <c:v>10375673062425.527</c:v>
                </c:pt>
                <c:pt idx="139">
                  <c:v>10181712125428.744</c:v>
                </c:pt>
                <c:pt idx="140">
                  <c:v>9991880173936.0332</c:v>
                </c:pt>
                <c:pt idx="141">
                  <c:v>9806087494196.1055</c:v>
                </c:pt>
                <c:pt idx="142">
                  <c:v>9624245877973.8535</c:v>
                </c:pt>
                <c:pt idx="143">
                  <c:v>9446268643080.2305</c:v>
                </c:pt>
                <c:pt idx="144">
                  <c:v>9272070648872.1113</c:v>
                </c:pt>
                <c:pt idx="145">
                  <c:v>9101568307184.9727</c:v>
                </c:pt>
                <c:pt idx="146">
                  <c:v>8934679589124.8887</c:v>
                </c:pt>
                <c:pt idx="147">
                  <c:v>8771324028113.0703</c:v>
                </c:pt>
                <c:pt idx="148">
                  <c:v>8611422719545.3086</c:v>
                </c:pt>
                <c:pt idx="149">
                  <c:v>8454898317399.835</c:v>
                </c:pt>
                <c:pt idx="150">
                  <c:v>8301675028100.7666</c:v>
                </c:pt>
                <c:pt idx="151">
                  <c:v>8151678601919.5557</c:v>
                </c:pt>
                <c:pt idx="152">
                  <c:v>8004836322174.2588</c:v>
                </c:pt>
                <c:pt idx="153">
                  <c:v>7861076992465.252</c:v>
                </c:pt>
                <c:pt idx="154">
                  <c:v>7720330922166.5898</c:v>
                </c:pt>
                <c:pt idx="155">
                  <c:v>7582529910374.2695</c:v>
                </c:pt>
                <c:pt idx="156">
                  <c:v>7447607228495.8457</c:v>
                </c:pt>
                <c:pt idx="157">
                  <c:v>7315497601650.4971</c:v>
                </c:pt>
                <c:pt idx="158">
                  <c:v>7186137189034.5312</c:v>
                </c:pt>
                <c:pt idx="159">
                  <c:v>7059463563393.959</c:v>
                </c:pt>
                <c:pt idx="160">
                  <c:v>6935415689733.6992</c:v>
                </c:pt>
                <c:pt idx="161">
                  <c:v>6813933903381.918</c:v>
                </c:pt>
                <c:pt idx="162">
                  <c:v>6694959887517.2812</c:v>
                </c:pt>
                <c:pt idx="163">
                  <c:v>6578436650257.7588</c:v>
                </c:pt>
                <c:pt idx="164">
                  <c:v>6464308501400.4541</c:v>
                </c:pt>
                <c:pt idx="165">
                  <c:v>6352521028894.083</c:v>
                </c:pt>
                <c:pt idx="166">
                  <c:v>6243021075117.9023</c:v>
                </c:pt>
                <c:pt idx="167">
                  <c:v>6135756713034.3887</c:v>
                </c:pt>
                <c:pt idx="168">
                  <c:v>6030677222276.1572</c:v>
                </c:pt>
                <c:pt idx="169">
                  <c:v>5927733065222.1396</c:v>
                </c:pt>
                <c:pt idx="170">
                  <c:v>5826875863112.3594</c:v>
                </c:pt>
                <c:pt idx="171">
                  <c:v>5728058372245.8252</c:v>
                </c:pt>
                <c:pt idx="172">
                  <c:v>5631234460301.4561</c:v>
                </c:pt>
                <c:pt idx="173">
                  <c:v>5536359082817.7383</c:v>
                </c:pt>
                <c:pt idx="174">
                  <c:v>5443388259862.9961</c:v>
                </c:pt>
                <c:pt idx="175">
                  <c:v>5352279052924.5537</c:v>
                </c:pt>
                <c:pt idx="176">
                  <c:v>5262989542041.8945</c:v>
                </c:pt>
                <c:pt idx="177">
                  <c:v>5175478803205.8857</c:v>
                </c:pt>
                <c:pt idx="178">
                  <c:v>5089706886043.3916</c:v>
                </c:pt>
                <c:pt idx="179">
                  <c:v>5005634791804.2168</c:v>
                </c:pt>
                <c:pt idx="180">
                  <c:v>4923224451664.8076</c:v>
                </c:pt>
                <c:pt idx="181">
                  <c:v>4842438705361.3301</c:v>
                </c:pt>
                <c:pt idx="182">
                  <c:v>4763241280162.5557</c:v>
                </c:pt>
                <c:pt idx="183">
                  <c:v>4685596770191.4775</c:v>
                </c:pt>
                <c:pt idx="184">
                  <c:v>4609470616102.7812</c:v>
                </c:pt>
                <c:pt idx="185">
                  <c:v>4534829085122.0557</c:v>
                </c:pt>
                <c:pt idx="186">
                  <c:v>4461639251451.0977</c:v>
                </c:pt>
                <c:pt idx="187">
                  <c:v>4389868977042.6792</c:v>
                </c:pt>
                <c:pt idx="188">
                  <c:v>4319486892746.8745</c:v>
                </c:pt>
                <c:pt idx="189">
                  <c:v>4250462379830.2085</c:v>
                </c:pt>
                <c:pt idx="190">
                  <c:v>4182765551867.9121</c:v>
                </c:pt>
                <c:pt idx="191">
                  <c:v>4116367237008.8228</c:v>
                </c:pt>
                <c:pt idx="192">
                  <c:v>4051238960611.6899</c:v>
                </c:pt>
                <c:pt idx="193">
                  <c:v>3987352928251.1045</c:v>
                </c:pt>
                <c:pt idx="194">
                  <c:v>3924682009090.5308</c:v>
                </c:pt>
                <c:pt idx="195">
                  <c:v>3863199719619.6118</c:v>
                </c:pt>
                <c:pt idx="196">
                  <c:v>3802880207752.2534</c:v>
                </c:pt>
                <c:pt idx="197">
                  <c:v>3743698237281.7354</c:v>
                </c:pt>
                <c:pt idx="198">
                  <c:v>3685629172688.6704</c:v>
                </c:pt>
                <c:pt idx="199">
                  <c:v>3628648964297.3325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F(5500K,λ)</c:v>
                </c:pt>
              </c:strCache>
            </c:strRef>
          </c:tx>
          <c:marker>
            <c:symbol val="none"/>
          </c:marker>
          <c:xVal>
            <c:numRef>
              <c:f>Sheet2!$A$4:$A$205</c:f>
              <c:numCache>
                <c:formatCode>0.00E+00</c:formatCode>
                <c:ptCount val="202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Sheet2!$E$4:$E$205</c:f>
              <c:numCache>
                <c:formatCode>General</c:formatCode>
                <c:ptCount val="202"/>
                <c:pt idx="0">
                  <c:v>4.5935415810117912E-90</c:v>
                </c:pt>
                <c:pt idx="1">
                  <c:v>1.2974428147186673E-34</c:v>
                </c:pt>
                <c:pt idx="2">
                  <c:v>1.6519444803228125E-16</c:v>
                </c:pt>
                <c:pt idx="3">
                  <c:v>1.2189433509222367E-7</c:v>
                </c:pt>
                <c:pt idx="4">
                  <c:v>1.9817210058418296E-2</c:v>
                </c:pt>
                <c:pt idx="5">
                  <c:v>49.912461250461128</c:v>
                </c:pt>
                <c:pt idx="6">
                  <c:v>11903.367061720457</c:v>
                </c:pt>
                <c:pt idx="7">
                  <c:v>660474.69394047034</c:v>
                </c:pt>
                <c:pt idx="8">
                  <c:v>14002552.075681947</c:v>
                </c:pt>
                <c:pt idx="9">
                  <c:v>152444108.48851174</c:v>
                </c:pt>
                <c:pt idx="10">
                  <c:v>1027335987.8194258</c:v>
                </c:pt>
                <c:pt idx="11">
                  <c:v>4849989143.5157967</c:v>
                </c:pt>
                <c:pt idx="12">
                  <c:v>17463710561.611469</c:v>
                </c:pt>
                <c:pt idx="13">
                  <c:v>50945310723.811729</c:v>
                </c:pt>
                <c:pt idx="14">
                  <c:v>125813447829.64485</c:v>
                </c:pt>
                <c:pt idx="15">
                  <c:v>271780038548.51749</c:v>
                </c:pt>
                <c:pt idx="16">
                  <c:v>526462812177.24799</c:v>
                </c:pt>
                <c:pt idx="17">
                  <c:v>932206072735.99622</c:v>
                </c:pt>
                <c:pt idx="18">
                  <c:v>1531733590880.0325</c:v>
                </c:pt>
                <c:pt idx="19">
                  <c:v>2363581581401.6836</c:v>
                </c:pt>
                <c:pt idx="20">
                  <c:v>3458154080599.2422</c:v>
                </c:pt>
                <c:pt idx="21">
                  <c:v>4834948149461.7021</c:v>
                </c:pt>
                <c:pt idx="22">
                  <c:v>6501160552366.7637</c:v>
                </c:pt>
                <c:pt idx="23">
                  <c:v>8451610143550.6768</c:v>
                </c:pt>
                <c:pt idx="24">
                  <c:v>10669732378052.752</c:v>
                </c:pt>
                <c:pt idx="25">
                  <c:v>13129323033180.385</c:v>
                </c:pt>
                <c:pt idx="26">
                  <c:v>15796704555454.902</c:v>
                </c:pt>
                <c:pt idx="27">
                  <c:v>18633031916521.293</c:v>
                </c:pt>
                <c:pt idx="28">
                  <c:v>21596520389527.359</c:v>
                </c:pt>
                <c:pt idx="29">
                  <c:v>24644447157873.801</c:v>
                </c:pt>
                <c:pt idx="30">
                  <c:v>27734841199700.094</c:v>
                </c:pt>
                <c:pt idx="31">
                  <c:v>30827826245983.465</c:v>
                </c:pt>
                <c:pt idx="32">
                  <c:v>33886618504291.719</c:v>
                </c:pt>
                <c:pt idx="33">
                  <c:v>36878205302139.641</c:v>
                </c:pt>
                <c:pt idx="34">
                  <c:v>39773744967319.414</c:v>
                </c:pt>
                <c:pt idx="35">
                  <c:v>42548734575627.734</c:v>
                </c:pt>
                <c:pt idx="36">
                  <c:v>45182992966111.266</c:v>
                </c:pt>
                <c:pt idx="37">
                  <c:v>47660503598401.375</c:v>
                </c:pt>
                <c:pt idx="38">
                  <c:v>49969156928038.32</c:v>
                </c:pt>
                <c:pt idx="39">
                  <c:v>52100426118068.617</c:v>
                </c:pt>
                <c:pt idx="40">
                  <c:v>54049003853519.633</c:v>
                </c:pt>
                <c:pt idx="41">
                  <c:v>55812422266884.75</c:v>
                </c:pt>
                <c:pt idx="42">
                  <c:v>57390672796899.477</c:v>
                </c:pt>
                <c:pt idx="43">
                  <c:v>58785838321336.516</c:v>
                </c:pt>
                <c:pt idx="44">
                  <c:v>60001746159832.602</c:v>
                </c:pt>
                <c:pt idx="45">
                  <c:v>61043647505093.203</c:v>
                </c:pt>
                <c:pt idx="46">
                  <c:v>61917926444916.672</c:v>
                </c:pt>
                <c:pt idx="47">
                  <c:v>62631839901135.633</c:v>
                </c:pt>
                <c:pt idx="48">
                  <c:v>63193288447973.359</c:v>
                </c:pt>
                <c:pt idx="49">
                  <c:v>63610616997627.508</c:v>
                </c:pt>
                <c:pt idx="50">
                  <c:v>63892443678625.539</c:v>
                </c:pt>
                <c:pt idx="51">
                  <c:v>64047514815541.703</c:v>
                </c:pt>
                <c:pt idx="52">
                  <c:v>64084583689904.312</c:v>
                </c:pt>
                <c:pt idx="53">
                  <c:v>64012310674133.727</c:v>
                </c:pt>
                <c:pt idx="54">
                  <c:v>63839182344590.992</c:v>
                </c:pt>
                <c:pt idx="55">
                  <c:v>63573447265546.18</c:v>
                </c:pt>
                <c:pt idx="56">
                  <c:v>63223066269074.141</c:v>
                </c:pt>
                <c:pt idx="57">
                  <c:v>62795675218093.25</c:v>
                </c:pt>
                <c:pt idx="58">
                  <c:v>62298558417121.562</c:v>
                </c:pt>
                <c:pt idx="59">
                  <c:v>61738631017661.102</c:v>
                </c:pt>
                <c:pt idx="60">
                  <c:v>61122428945176.078</c:v>
                </c:pt>
                <c:pt idx="61">
                  <c:v>60456105047436.891</c:v>
                </c:pt>
                <c:pt idx="62">
                  <c:v>59745430326331.648</c:v>
                </c:pt>
                <c:pt idx="63">
                  <c:v>58995799265197.477</c:v>
                </c:pt>
                <c:pt idx="64">
                  <c:v>58212238400366.602</c:v>
                </c:pt>
                <c:pt idx="65">
                  <c:v>57399417408735.133</c:v>
                </c:pt>
                <c:pt idx="66">
                  <c:v>56561662093012.359</c:v>
                </c:pt>
                <c:pt idx="67">
                  <c:v>55702968743504.062</c:v>
                </c:pt>
                <c:pt idx="68">
                  <c:v>54827019440631.219</c:v>
                </c:pt>
                <c:pt idx="69">
                  <c:v>53937197936823.008</c:v>
                </c:pt>
                <c:pt idx="70">
                  <c:v>53036605820929.766</c:v>
                </c:pt>
                <c:pt idx="71">
                  <c:v>52128078723868.477</c:v>
                </c:pt>
                <c:pt idx="72">
                  <c:v>51214202371803.836</c:v>
                </c:pt>
                <c:pt idx="73">
                  <c:v>50297328333689.031</c:v>
                </c:pt>
                <c:pt idx="74">
                  <c:v>49379589344300.203</c:v>
                </c:pt>
                <c:pt idx="75">
                  <c:v>48462914112770.609</c:v>
                </c:pt>
                <c:pt idx="76">
                  <c:v>47549041550778.297</c:v>
                </c:pt>
                <c:pt idx="77">
                  <c:v>46639534374603.969</c:v>
                </c:pt>
                <c:pt idx="78">
                  <c:v>45735792051816.562</c:v>
                </c:pt>
                <c:pt idx="79">
                  <c:v>44839063076871.969</c:v>
                </c:pt>
                <c:pt idx="80">
                  <c:v>43950456570868.156</c:v>
                </c:pt>
                <c:pt idx="81">
                  <c:v>43070953209473.594</c:v>
                </c:pt>
                <c:pt idx="82">
                  <c:v>42201415489975.461</c:v>
                </c:pt>
                <c:pt idx="83">
                  <c:v>41342597353773.258</c:v>
                </c:pt>
                <c:pt idx="84">
                  <c:v>40495153184724.578</c:v>
                </c:pt>
                <c:pt idx="85">
                  <c:v>39659646206750.508</c:v>
                </c:pt>
                <c:pt idx="86">
                  <c:v>38836556306217.617</c:v>
                </c:pt>
                <c:pt idx="87">
                  <c:v>38026287305986.789</c:v>
                </c:pt>
                <c:pt idx="88">
                  <c:v>37229173718797.273</c:v>
                </c:pt>
                <c:pt idx="89">
                  <c:v>36445487007946.172</c:v>
                </c:pt>
                <c:pt idx="90">
                  <c:v>35675441383132.422</c:v>
                </c:pt>
                <c:pt idx="91">
                  <c:v>34919199158935.117</c:v>
                </c:pt>
                <c:pt idx="92">
                  <c:v>34176875702762.484</c:v>
                </c:pt>
                <c:pt idx="93">
                  <c:v>33448543998294.715</c:v>
                </c:pt>
                <c:pt idx="94">
                  <c:v>32734238849495.367</c:v>
                </c:pt>
                <c:pt idx="95">
                  <c:v>32033960749228.258</c:v>
                </c:pt>
                <c:pt idx="96">
                  <c:v>31347679435412.629</c:v>
                </c:pt>
                <c:pt idx="97">
                  <c:v>30675337156512.668</c:v>
                </c:pt>
                <c:pt idx="98">
                  <c:v>30016851667003.914</c:v>
                </c:pt>
                <c:pt idx="99">
                  <c:v>29372118972307.32</c:v>
                </c:pt>
                <c:pt idx="100">
                  <c:v>28741015841545.66</c:v>
                </c:pt>
                <c:pt idx="101">
                  <c:v>28123402105364.488</c:v>
                </c:pt>
                <c:pt idx="102">
                  <c:v>27519122754981.258</c:v>
                </c:pt>
                <c:pt idx="103">
                  <c:v>26928009857585.453</c:v>
                </c:pt>
                <c:pt idx="104">
                  <c:v>26349884302214.031</c:v>
                </c:pt>
                <c:pt idx="105">
                  <c:v>25784557389274.641</c:v>
                </c:pt>
                <c:pt idx="106">
                  <c:v>25231832275981.48</c:v>
                </c:pt>
                <c:pt idx="107">
                  <c:v>24691505289111.59</c:v>
                </c:pt>
                <c:pt idx="108">
                  <c:v>24163367115677.125</c:v>
                </c:pt>
                <c:pt idx="109">
                  <c:v>23647203881345.684</c:v>
                </c:pt>
                <c:pt idx="110">
                  <c:v>23142798125722.699</c:v>
                </c:pt>
                <c:pt idx="111">
                  <c:v>22649929682935.664</c:v>
                </c:pt>
                <c:pt idx="112">
                  <c:v>22168376475330.758</c:v>
                </c:pt>
                <c:pt idx="113">
                  <c:v>21697915227501.836</c:v>
                </c:pt>
                <c:pt idx="114">
                  <c:v>21238322107323.566</c:v>
                </c:pt>
                <c:pt idx="115">
                  <c:v>20789373300147.191</c:v>
                </c:pt>
                <c:pt idx="116">
                  <c:v>20350845521841.621</c:v>
                </c:pt>
                <c:pt idx="117">
                  <c:v>19922516475919.512</c:v>
                </c:pt>
                <c:pt idx="118">
                  <c:v>19504165259576.125</c:v>
                </c:pt>
                <c:pt idx="119">
                  <c:v>19095572723088.516</c:v>
                </c:pt>
                <c:pt idx="120">
                  <c:v>18696521786667.68</c:v>
                </c:pt>
                <c:pt idx="121">
                  <c:v>18306797718530.062</c:v>
                </c:pt>
                <c:pt idx="122">
                  <c:v>17926188377651.113</c:v>
                </c:pt>
                <c:pt idx="123">
                  <c:v>17554484424383.988</c:v>
                </c:pt>
                <c:pt idx="124">
                  <c:v>17191479501867.072</c:v>
                </c:pt>
                <c:pt idx="125">
                  <c:v>16836970390905.641</c:v>
                </c:pt>
                <c:pt idx="126">
                  <c:v>16490757140791.475</c:v>
                </c:pt>
                <c:pt idx="127">
                  <c:v>16152643178321.273</c:v>
                </c:pt>
                <c:pt idx="128">
                  <c:v>15822435397086.676</c:v>
                </c:pt>
                <c:pt idx="129">
                  <c:v>15499944228935.674</c:v>
                </c:pt>
                <c:pt idx="130">
                  <c:v>15184983699345.801</c:v>
                </c:pt>
                <c:pt idx="131">
                  <c:v>14877371468302.592</c:v>
                </c:pt>
                <c:pt idx="132">
                  <c:v>14576928858141.791</c:v>
                </c:pt>
                <c:pt idx="133">
                  <c:v>14283480869689.047</c:v>
                </c:pt>
                <c:pt idx="134">
                  <c:v>13996856187916.908</c:v>
                </c:pt>
                <c:pt idx="135">
                  <c:v>13716887178233.115</c:v>
                </c:pt>
                <c:pt idx="136">
                  <c:v>13443409874417.975</c:v>
                </c:pt>
                <c:pt idx="137">
                  <c:v>13176263959139.381</c:v>
                </c:pt>
                <c:pt idx="138">
                  <c:v>12915292737892.344</c:v>
                </c:pt>
                <c:pt idx="139">
                  <c:v>12660343107135.213</c:v>
                </c:pt>
                <c:pt idx="140">
                  <c:v>12411265517325.371</c:v>
                </c:pt>
                <c:pt idx="141">
                  <c:v>12167913931494.621</c:v>
                </c:pt>
                <c:pt idx="142">
                  <c:v>11930145779945.773</c:v>
                </c:pt>
                <c:pt idx="143">
                  <c:v>11697821911599.41</c:v>
                </c:pt>
                <c:pt idx="144">
                  <c:v>11470806542470.498</c:v>
                </c:pt>
                <c:pt idx="145">
                  <c:v>11248967201710.131</c:v>
                </c:pt>
                <c:pt idx="146">
                  <c:v>11032174675606.523</c:v>
                </c:pt>
                <c:pt idx="147">
                  <c:v>10820302949901.998</c:v>
                </c:pt>
                <c:pt idx="148">
                  <c:v>10613229150748.219</c:v>
                </c:pt>
                <c:pt idx="149">
                  <c:v>10410833484590.445</c:v>
                </c:pt>
                <c:pt idx="150">
                  <c:v>10212999177242.973</c:v>
                </c:pt>
                <c:pt idx="151">
                  <c:v>10019612412391.355</c:v>
                </c:pt>
                <c:pt idx="152">
                  <c:v>9830562269733.2363</c:v>
                </c:pt>
                <c:pt idx="153">
                  <c:v>9645740662947.2344</c:v>
                </c:pt>
                <c:pt idx="154">
                  <c:v>9465042277659.6895</c:v>
                </c:pt>
                <c:pt idx="155">
                  <c:v>9288364509560.3633</c:v>
                </c:pt>
                <c:pt idx="156">
                  <c:v>9115607402801.668</c:v>
                </c:pt>
                <c:pt idx="157">
                  <c:v>8946673588800.6914</c:v>
                </c:pt>
                <c:pt idx="158">
                  <c:v>8781468225549.3662</c:v>
                </c:pt>
                <c:pt idx="159">
                  <c:v>8619898937525.5254</c:v>
                </c:pt>
                <c:pt idx="160">
                  <c:v>8461875756285.9658</c:v>
                </c:pt>
                <c:pt idx="161">
                  <c:v>8307311061812.3154</c:v>
                </c:pt>
                <c:pt idx="162">
                  <c:v>8156119524670.8232</c:v>
                </c:pt>
                <c:pt idx="163">
                  <c:v>8008218049038.6826</c:v>
                </c:pt>
                <c:pt idx="164">
                  <c:v>7863525716641.5713</c:v>
                </c:pt>
                <c:pt idx="165">
                  <c:v>7721963731640.0889</c:v>
                </c:pt>
                <c:pt idx="166">
                  <c:v>7583455366496.168</c:v>
                </c:pt>
                <c:pt idx="167">
                  <c:v>7447925908845.041</c:v>
                </c:pt>
                <c:pt idx="168">
                  <c:v>7315302609392.709</c:v>
                </c:pt>
                <c:pt idx="169">
                  <c:v>7185514630854.5098</c:v>
                </c:pt>
                <c:pt idx="170">
                  <c:v>7058492997945.8535</c:v>
                </c:pt>
                <c:pt idx="171">
                  <c:v>6934170548432.5654</c:v>
                </c:pt>
                <c:pt idx="172">
                  <c:v>6812481885244.7012</c:v>
                </c:pt>
                <c:pt idx="173">
                  <c:v>6693363329654.7598</c:v>
                </c:pt>
                <c:pt idx="174">
                  <c:v>6576752875518.459</c:v>
                </c:pt>
                <c:pt idx="175">
                  <c:v>6462590144573.707</c:v>
                </c:pt>
                <c:pt idx="176">
                  <c:v>6350816342791.4072</c:v>
                </c:pt>
                <c:pt idx="177">
                  <c:v>6241374217769.7012</c:v>
                </c:pt>
                <c:pt idx="178">
                  <c:v>6134208017161.6006</c:v>
                </c:pt>
                <c:pt idx="179">
                  <c:v>6029263448124.6113</c:v>
                </c:pt>
                <c:pt idx="180">
                  <c:v>5926487637779.3682</c:v>
                </c:pt>
                <c:pt idx="181">
                  <c:v>5825829094663.6045</c:v>
                </c:pt>
                <c:pt idx="182">
                  <c:v>5727237671166.3906</c:v>
                </c:pt>
                <c:pt idx="183">
                  <c:v>5630664526927.1201</c:v>
                </c:pt>
                <c:pt idx="184">
                  <c:v>5536062093182.79</c:v>
                </c:pt>
                <c:pt idx="185">
                  <c:v>5443384038046.6807</c:v>
                </c:pt>
                <c:pt idx="186">
                  <c:v>5352585232701.0049</c:v>
                </c:pt>
                <c:pt idx="187">
                  <c:v>5263621718485.749</c:v>
                </c:pt>
                <c:pt idx="188">
                  <c:v>5176450674865.6719</c:v>
                </c:pt>
                <c:pt idx="189">
                  <c:v>5091030388257.123</c:v>
                </c:pt>
                <c:pt idx="190">
                  <c:v>5007320221696.3105</c:v>
                </c:pt>
                <c:pt idx="191">
                  <c:v>4925280585330.4766</c:v>
                </c:pt>
                <c:pt idx="192">
                  <c:v>4844872907713.4561</c:v>
                </c:pt>
                <c:pt idx="193">
                  <c:v>4766059607887.1562</c:v>
                </c:pt>
                <c:pt idx="194">
                  <c:v>4688804068230.4141</c:v>
                </c:pt>
                <c:pt idx="195">
                  <c:v>4613070608057.0186</c:v>
                </c:pt>
                <c:pt idx="196">
                  <c:v>4538824457944.6211</c:v>
                </c:pt>
                <c:pt idx="197">
                  <c:v>4466031734776.5391</c:v>
                </c:pt>
                <c:pt idx="198">
                  <c:v>4394659417478.6152</c:v>
                </c:pt>
                <c:pt idx="199">
                  <c:v>4324675323433.5684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F(6000K,λ)</c:v>
                </c:pt>
              </c:strCache>
            </c:strRef>
          </c:tx>
          <c:marker>
            <c:symbol val="none"/>
          </c:marker>
          <c:xVal>
            <c:numRef>
              <c:f>Sheet2!$A$4:$A$205</c:f>
              <c:numCache>
                <c:formatCode>0.00E+00</c:formatCode>
                <c:ptCount val="202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1.4100000000000001E-6</c:v>
                </c:pt>
                <c:pt idx="141">
                  <c:v>1.42E-6</c:v>
                </c:pt>
                <c:pt idx="142">
                  <c:v>1.4300000000000001E-6</c:v>
                </c:pt>
                <c:pt idx="143">
                  <c:v>1.44E-6</c:v>
                </c:pt>
                <c:pt idx="144">
                  <c:v>1.4500000000000001E-6</c:v>
                </c:pt>
                <c:pt idx="145">
                  <c:v>1.46E-6</c:v>
                </c:pt>
                <c:pt idx="146">
                  <c:v>1.4699999999999999E-6</c:v>
                </c:pt>
                <c:pt idx="147">
                  <c:v>1.48E-6</c:v>
                </c:pt>
                <c:pt idx="148">
                  <c:v>1.4899999999999999E-6</c:v>
                </c:pt>
                <c:pt idx="149">
                  <c:v>1.5E-6</c:v>
                </c:pt>
                <c:pt idx="150">
                  <c:v>1.5099999999999999E-6</c:v>
                </c:pt>
                <c:pt idx="151">
                  <c:v>1.5200000000000001E-6</c:v>
                </c:pt>
                <c:pt idx="152">
                  <c:v>1.53E-6</c:v>
                </c:pt>
                <c:pt idx="153">
                  <c:v>1.5400000000000001E-6</c:v>
                </c:pt>
                <c:pt idx="154">
                  <c:v>1.55E-6</c:v>
                </c:pt>
                <c:pt idx="155">
                  <c:v>1.5600000000000001E-6</c:v>
                </c:pt>
                <c:pt idx="156">
                  <c:v>1.57E-6</c:v>
                </c:pt>
                <c:pt idx="157">
                  <c:v>1.5799999999999999E-6</c:v>
                </c:pt>
                <c:pt idx="158">
                  <c:v>1.59E-6</c:v>
                </c:pt>
                <c:pt idx="159">
                  <c:v>1.5999999999999999E-6</c:v>
                </c:pt>
                <c:pt idx="160">
                  <c:v>1.61E-6</c:v>
                </c:pt>
                <c:pt idx="161">
                  <c:v>1.6199999999999999E-6</c:v>
                </c:pt>
                <c:pt idx="162">
                  <c:v>1.6300000000000001E-6</c:v>
                </c:pt>
                <c:pt idx="163">
                  <c:v>1.64E-6</c:v>
                </c:pt>
                <c:pt idx="164">
                  <c:v>1.6500000000000001E-6</c:v>
                </c:pt>
                <c:pt idx="165">
                  <c:v>1.66E-6</c:v>
                </c:pt>
                <c:pt idx="166">
                  <c:v>1.6700000000000001E-6</c:v>
                </c:pt>
                <c:pt idx="167">
                  <c:v>1.68E-6</c:v>
                </c:pt>
                <c:pt idx="168">
                  <c:v>1.6899999999999999E-6</c:v>
                </c:pt>
                <c:pt idx="169">
                  <c:v>1.7E-6</c:v>
                </c:pt>
                <c:pt idx="170">
                  <c:v>1.7099999999999999E-6</c:v>
                </c:pt>
                <c:pt idx="171">
                  <c:v>1.72E-6</c:v>
                </c:pt>
                <c:pt idx="172">
                  <c:v>1.73E-6</c:v>
                </c:pt>
                <c:pt idx="173">
                  <c:v>1.7400000000000001E-6</c:v>
                </c:pt>
                <c:pt idx="174">
                  <c:v>1.75E-6</c:v>
                </c:pt>
                <c:pt idx="175">
                  <c:v>1.7600000000000001E-6</c:v>
                </c:pt>
                <c:pt idx="176">
                  <c:v>1.77E-6</c:v>
                </c:pt>
                <c:pt idx="177">
                  <c:v>1.7799999999999999E-6</c:v>
                </c:pt>
                <c:pt idx="178">
                  <c:v>1.79E-6</c:v>
                </c:pt>
                <c:pt idx="179">
                  <c:v>1.7999999999999999E-6</c:v>
                </c:pt>
                <c:pt idx="180">
                  <c:v>1.81E-6</c:v>
                </c:pt>
                <c:pt idx="181">
                  <c:v>1.8199999999999999E-6</c:v>
                </c:pt>
                <c:pt idx="182">
                  <c:v>1.8300000000000001E-6</c:v>
                </c:pt>
                <c:pt idx="183">
                  <c:v>1.84E-6</c:v>
                </c:pt>
                <c:pt idx="184">
                  <c:v>1.8500000000000001E-6</c:v>
                </c:pt>
                <c:pt idx="185">
                  <c:v>1.86E-6</c:v>
                </c:pt>
                <c:pt idx="186">
                  <c:v>1.8700000000000001E-6</c:v>
                </c:pt>
                <c:pt idx="187">
                  <c:v>1.88E-6</c:v>
                </c:pt>
                <c:pt idx="188">
                  <c:v>1.8899999999999999E-6</c:v>
                </c:pt>
                <c:pt idx="189">
                  <c:v>1.9E-6</c:v>
                </c:pt>
                <c:pt idx="190">
                  <c:v>1.9099999999999999E-6</c:v>
                </c:pt>
                <c:pt idx="191">
                  <c:v>1.9199999999999998E-6</c:v>
                </c:pt>
                <c:pt idx="192">
                  <c:v>1.9300000000000002E-6</c:v>
                </c:pt>
                <c:pt idx="193">
                  <c:v>1.9400000000000001E-6</c:v>
                </c:pt>
                <c:pt idx="194">
                  <c:v>1.95E-6</c:v>
                </c:pt>
                <c:pt idx="195">
                  <c:v>1.9599999999999999E-6</c:v>
                </c:pt>
                <c:pt idx="196">
                  <c:v>1.9700000000000002E-6</c:v>
                </c:pt>
                <c:pt idx="197">
                  <c:v>1.9800000000000001E-6</c:v>
                </c:pt>
                <c:pt idx="198">
                  <c:v>1.99E-6</c:v>
                </c:pt>
                <c:pt idx="199">
                  <c:v>1.9999999999999999E-6</c:v>
                </c:pt>
              </c:numCache>
            </c:numRef>
          </c:xVal>
          <c:yVal>
            <c:numRef>
              <c:f>Sheet2!$F$4:$F$205</c:f>
              <c:numCache>
                <c:formatCode>General</c:formatCode>
                <c:ptCount val="202"/>
                <c:pt idx="0">
                  <c:v>1.4283328039776174E-80</c:v>
                </c:pt>
                <c:pt idx="1">
                  <c:v>7.2348428903032083E-30</c:v>
                </c:pt>
                <c:pt idx="2">
                  <c:v>2.4111415107911445E-13</c:v>
                </c:pt>
                <c:pt idx="3">
                  <c:v>2.8784186662700973E-5</c:v>
                </c:pt>
                <c:pt idx="4">
                  <c:v>1.5688407613000028</c:v>
                </c:pt>
                <c:pt idx="5">
                  <c:v>1906.8767013444221</c:v>
                </c:pt>
                <c:pt idx="6">
                  <c:v>270250.94431142625</c:v>
                </c:pt>
                <c:pt idx="7">
                  <c:v>10149424.145983208</c:v>
                </c:pt>
                <c:pt idx="8">
                  <c:v>158836245.9604314</c:v>
                </c:pt>
                <c:pt idx="9">
                  <c:v>1356372014.9399476</c:v>
                </c:pt>
                <c:pt idx="10">
                  <c:v>7493480317.1624269</c:v>
                </c:pt>
                <c:pt idx="11">
                  <c:v>29977649699.457588</c:v>
                </c:pt>
                <c:pt idx="12">
                  <c:v>93830237866.731155</c:v>
                </c:pt>
                <c:pt idx="13">
                  <c:v>242746470698.25488</c:v>
                </c:pt>
                <c:pt idx="14">
                  <c:v>540222354046.82953</c:v>
                </c:pt>
                <c:pt idx="15">
                  <c:v>1065394038009.3062</c:v>
                </c:pt>
                <c:pt idx="16">
                  <c:v>1904412267368.9685</c:v>
                </c:pt>
                <c:pt idx="17">
                  <c:v>3139667224276.3867</c:v>
                </c:pt>
                <c:pt idx="18">
                  <c:v>4839483503606.4072</c:v>
                </c:pt>
                <c:pt idx="19">
                  <c:v>7050280899361.2432</c:v>
                </c:pt>
                <c:pt idx="20">
                  <c:v>9792189247499.3262</c:v>
                </c:pt>
                <c:pt idx="21">
                  <c:v>13058168252541.145</c:v>
                </c:pt>
                <c:pt idx="22">
                  <c:v>16816045302908.74</c:v>
                </c:pt>
                <c:pt idx="23">
                  <c:v>21012582776322.945</c:v>
                </c:pt>
                <c:pt idx="24">
                  <c:v>25578651570975.109</c:v>
                </c:pt>
                <c:pt idx="25">
                  <c:v>30434717346737.988</c:v>
                </c:pt>
                <c:pt idx="26">
                  <c:v>35496048715869.148</c:v>
                </c:pt>
                <c:pt idx="27">
                  <c:v>40677268125420.953</c:v>
                </c:pt>
                <c:pt idx="28">
                  <c:v>45896049915070.641</c:v>
                </c:pt>
                <c:pt idx="29">
                  <c:v>51075910877631.828</c:v>
                </c:pt>
                <c:pt idx="30">
                  <c:v>56148135144912.992</c:v>
                </c:pt>
                <c:pt idx="31">
                  <c:v>61052933174960.414</c:v>
                </c:pt>
                <c:pt idx="32">
                  <c:v>65739962632474.172</c:v>
                </c:pt>
                <c:pt idx="33">
                  <c:v>70168345778098.633</c:v>
                </c:pt>
                <c:pt idx="34">
                  <c:v>74306311175332.828</c:v>
                </c:pt>
                <c:pt idx="35">
                  <c:v>78130572990114.141</c:v>
                </c:pt>
                <c:pt idx="36">
                  <c:v>81625543153331.422</c:v>
                </c:pt>
                <c:pt idx="37">
                  <c:v>84782453022913.75</c:v>
                </c:pt>
                <c:pt idx="38">
                  <c:v>87598443657363.75</c:v>
                </c:pt>
                <c:pt idx="39">
                  <c:v>90075668329797.547</c:v>
                </c:pt>
                <c:pt idx="40">
                  <c:v>92220437854053.859</c:v>
                </c:pt>
                <c:pt idx="41">
                  <c:v>94042428694603.016</c:v>
                </c:pt>
                <c:pt idx="42">
                  <c:v>95553965516807.297</c:v>
                </c:pt>
                <c:pt idx="43">
                  <c:v>96769383526208.359</c:v>
                </c:pt>
                <c:pt idx="44">
                  <c:v>97704471329522.328</c:v>
                </c:pt>
                <c:pt idx="45">
                  <c:v>98375991813174.562</c:v>
                </c:pt>
                <c:pt idx="46">
                  <c:v>98801276390375.516</c:v>
                </c:pt>
                <c:pt idx="47">
                  <c:v>98997886664286.375</c:v>
                </c:pt>
                <c:pt idx="48">
                  <c:v>98983336882020.719</c:v>
                </c:pt>
                <c:pt idx="49">
                  <c:v>98774870340004.625</c:v>
                </c:pt>
                <c:pt idx="50">
                  <c:v>98389283008643.281</c:v>
                </c:pt>
                <c:pt idx="51">
                  <c:v>97842787966792.516</c:v>
                </c:pt>
                <c:pt idx="52">
                  <c:v>97150914693195.406</c:v>
                </c:pt>
                <c:pt idx="53">
                  <c:v>96328437792611.937</c:v>
                </c:pt>
                <c:pt idx="54">
                  <c:v>95389330295289.422</c:v>
                </c:pt>
                <c:pt idx="55">
                  <c:v>94346737229082.406</c:v>
                </c:pt>
                <c:pt idx="56">
                  <c:v>93212965703386.203</c:v>
                </c:pt>
                <c:pt idx="57">
                  <c:v>91999488249996.516</c:v>
                </c:pt>
                <c:pt idx="58">
                  <c:v>90716956630558.797</c:v>
                </c:pt>
                <c:pt idx="59">
                  <c:v>89375223739918.187</c:v>
                </c:pt>
                <c:pt idx="60">
                  <c:v>87983371608725.156</c:v>
                </c:pt>
                <c:pt idx="61">
                  <c:v>86549743838323.031</c:v>
                </c:pt>
                <c:pt idx="62">
                  <c:v>85081981088674.719</c:v>
                </c:pt>
                <c:pt idx="63">
                  <c:v>83587058489045.969</c:v>
                </c:pt>
                <c:pt idx="64">
                  <c:v>82071324054885.016</c:v>
                </c:pt>
                <c:pt idx="65">
                  <c:v>80540537376468.562</c:v>
                </c:pt>
                <c:pt idx="66">
                  <c:v>78999907999013.484</c:v>
                </c:pt>
                <c:pt idx="67">
                  <c:v>77454133043487.937</c:v>
                </c:pt>
                <c:pt idx="68">
                  <c:v>75907433725489.75</c:v>
                </c:pt>
                <c:pt idx="69">
                  <c:v>74363590519180.328</c:v>
                </c:pt>
                <c:pt idx="70">
                  <c:v>72825976786998.125</c:v>
                </c:pt>
                <c:pt idx="71">
                  <c:v>71297590756051.203</c:v>
                </c:pt>
                <c:pt idx="72">
                  <c:v>69781085770756.164</c:v>
                </c:pt>
                <c:pt idx="73">
                  <c:v>68278798790253.32</c:v>
                </c:pt>
                <c:pt idx="74">
                  <c:v>66792777129943.141</c:v>
                </c:pt>
                <c:pt idx="75">
                  <c:v>65324803470503.953</c:v>
                </c:pt>
                <c:pt idx="76">
                  <c:v>63876419176125</c:v>
                </c:pt>
                <c:pt idx="77">
                  <c:v>62448945977406.586</c:v>
                </c:pt>
                <c:pt idx="78">
                  <c:v>61043506084282.164</c:v>
                </c:pt>
                <c:pt idx="79">
                  <c:v>59661040801111.211</c:v>
                </c:pt>
                <c:pt idx="80">
                  <c:v>58302327720381.914</c:v>
                </c:pt>
                <c:pt idx="81">
                  <c:v>56967996573738.516</c:v>
                </c:pt>
                <c:pt idx="82">
                  <c:v>55658543819739.484</c:v>
                </c:pt>
                <c:pt idx="83">
                  <c:v>54374346047199.125</c:v>
                </c:pt>
                <c:pt idx="84">
                  <c:v>53115672271455.273</c:v>
                </c:pt>
                <c:pt idx="85">
                  <c:v>51882695198678.156</c:v>
                </c:pt>
                <c:pt idx="86">
                  <c:v>50675501530580.953</c:v>
                </c:pt>
                <c:pt idx="87">
                  <c:v>49494101378767.984</c:v>
                </c:pt>
                <c:pt idx="88">
                  <c:v>48338436854590.555</c:v>
                </c:pt>
                <c:pt idx="89">
                  <c:v>47208389896872.086</c:v>
                </c:pt>
                <c:pt idx="90">
                  <c:v>46103789396296.844</c:v>
                </c:pt>
                <c:pt idx="91">
                  <c:v>45024417671689.187</c:v>
                </c:pt>
                <c:pt idx="92">
                  <c:v>43970016349895.742</c:v>
                </c:pt>
                <c:pt idx="93">
                  <c:v>42940291697555.445</c:v>
                </c:pt>
                <c:pt idx="94">
                  <c:v>41934919449730.125</c:v>
                </c:pt>
                <c:pt idx="95">
                  <c:v>40953549177190.227</c:v>
                </c:pt>
                <c:pt idx="96">
                  <c:v>39995808231120.602</c:v>
                </c:pt>
                <c:pt idx="97">
                  <c:v>39061305301136.641</c:v>
                </c:pt>
                <c:pt idx="98">
                  <c:v>38149633619786.367</c:v>
                </c:pt>
                <c:pt idx="99">
                  <c:v>37260373844161.109</c:v>
                </c:pt>
                <c:pt idx="100">
                  <c:v>36393096642841.406</c:v>
                </c:pt>
                <c:pt idx="101">
                  <c:v>35547365014167.742</c:v>
                </c:pt>
                <c:pt idx="102">
                  <c:v>34722736359736.598</c:v>
                </c:pt>
                <c:pt idx="103">
                  <c:v>33918764335081.148</c:v>
                </c:pt>
                <c:pt idx="104">
                  <c:v>33135000497691.281</c:v>
                </c:pt>
                <c:pt idx="105">
                  <c:v>32370995770857.422</c:v>
                </c:pt>
                <c:pt idx="106">
                  <c:v>31626301740275.035</c:v>
                </c:pt>
                <c:pt idx="107">
                  <c:v>30900471798917.305</c:v>
                </c:pt>
                <c:pt idx="108">
                  <c:v>30193062154365.992</c:v>
                </c:pt>
                <c:pt idx="109">
                  <c:v>29503632711573.121</c:v>
                </c:pt>
                <c:pt idx="110">
                  <c:v>28831747842909.066</c:v>
                </c:pt>
                <c:pt idx="111">
                  <c:v>28176977056321.703</c:v>
                </c:pt>
                <c:pt idx="112">
                  <c:v>27538895571486.07</c:v>
                </c:pt>
                <c:pt idx="113">
                  <c:v>26917084812955.996</c:v>
                </c:pt>
                <c:pt idx="114">
                  <c:v>26311132828531.215</c:v>
                </c:pt>
                <c:pt idx="115">
                  <c:v>25720634640323.855</c:v>
                </c:pt>
                <c:pt idx="116">
                  <c:v>25145192535338.496</c:v>
                </c:pt>
                <c:pt idx="117">
                  <c:v>24584416301766.973</c:v>
                </c:pt>
                <c:pt idx="118">
                  <c:v>24037923416638.035</c:v>
                </c:pt>
                <c:pt idx="119">
                  <c:v>23505339189949.402</c:v>
                </c:pt>
                <c:pt idx="120">
                  <c:v>22986296869939.766</c:v>
                </c:pt>
                <c:pt idx="121">
                  <c:v>22480437713730.5</c:v>
                </c:pt>
                <c:pt idx="122">
                  <c:v>21987411027174.496</c:v>
                </c:pt>
                <c:pt idx="123">
                  <c:v>21506874177392.777</c:v>
                </c:pt>
                <c:pt idx="124">
                  <c:v>21038492581152.363</c:v>
                </c:pt>
                <c:pt idx="125">
                  <c:v>20581939671942.223</c:v>
                </c:pt>
                <c:pt idx="126">
                  <c:v>20136896848331.758</c:v>
                </c:pt>
                <c:pt idx="127">
                  <c:v>19703053405949.512</c:v>
                </c:pt>
                <c:pt idx="128">
                  <c:v>19280106455193.898</c:v>
                </c:pt>
                <c:pt idx="129">
                  <c:v>18867760826582.508</c:v>
                </c:pt>
                <c:pt idx="130">
                  <c:v>18465728965459.637</c:v>
                </c:pt>
                <c:pt idx="131">
                  <c:v>18073730817611.215</c:v>
                </c:pt>
                <c:pt idx="132">
                  <c:v>17691493707181.645</c:v>
                </c:pt>
                <c:pt idx="133">
                  <c:v>17318752208145.992</c:v>
                </c:pt>
                <c:pt idx="134">
                  <c:v>16955248010463.295</c:v>
                </c:pt>
                <c:pt idx="135">
                  <c:v>16600729781919.74</c:v>
                </c:pt>
                <c:pt idx="136">
                  <c:v>16254953026565.414</c:v>
                </c:pt>
                <c:pt idx="137">
                  <c:v>15917679940551.984</c:v>
                </c:pt>
                <c:pt idx="138">
                  <c:v>15588679266091.479</c:v>
                </c:pt>
                <c:pt idx="139">
                  <c:v>15267726144177.736</c:v>
                </c:pt>
                <c:pt idx="140">
                  <c:v>14954601966639.869</c:v>
                </c:pt>
                <c:pt idx="141">
                  <c:v>14649094228032.967</c:v>
                </c:pt>
                <c:pt idx="142">
                  <c:v>14350996377811.531</c:v>
                </c:pt>
                <c:pt idx="143">
                  <c:v>14060107673178.889</c:v>
                </c:pt>
                <c:pt idx="144">
                  <c:v>13776233032957.029</c:v>
                </c:pt>
                <c:pt idx="145">
                  <c:v>13499182892778.275</c:v>
                </c:pt>
                <c:pt idx="146">
                  <c:v>13228773061860.637</c:v>
                </c:pt>
                <c:pt idx="147">
                  <c:v>12964824581593.598</c:v>
                </c:pt>
                <c:pt idx="148">
                  <c:v>12707163586128.92</c:v>
                </c:pt>
                <c:pt idx="149">
                  <c:v>12455621165142.266</c:v>
                </c:pt>
                <c:pt idx="150">
                  <c:v>12210033228905.986</c:v>
                </c:pt>
                <c:pt idx="151">
                  <c:v>11970240375789.568</c:v>
                </c:pt>
                <c:pt idx="152">
                  <c:v>11736087762284.004</c:v>
                </c:pt>
                <c:pt idx="153">
                  <c:v>11507424975627.156</c:v>
                </c:pt>
                <c:pt idx="154">
                  <c:v>11284105909090.914</c:v>
                </c:pt>
                <c:pt idx="155">
                  <c:v>11065988639975.594</c:v>
                </c:pt>
                <c:pt idx="156">
                  <c:v>10852935310344.129</c:v>
                </c:pt>
                <c:pt idx="157">
                  <c:v>10644812010516.332</c:v>
                </c:pt>
                <c:pt idx="158">
                  <c:v>10441488665333.49</c:v>
                </c:pt>
                <c:pt idx="159">
                  <c:v>10242838923193.793</c:v>
                </c:pt>
                <c:pt idx="160">
                  <c:v>10048740047851.125</c:v>
                </c:pt>
                <c:pt idx="161">
                  <c:v>9859072812962.5957</c:v>
                </c:pt>
                <c:pt idx="162">
                  <c:v>9673721399363.5684</c:v>
                </c:pt>
                <c:pt idx="163">
                  <c:v>9492573295043.7598</c:v>
                </c:pt>
                <c:pt idx="164">
                  <c:v>9315519197792.8906</c:v>
                </c:pt>
                <c:pt idx="165">
                  <c:v>9142452920480.5371</c:v>
                </c:pt>
                <c:pt idx="166">
                  <c:v>8973271298930.9043</c:v>
                </c:pt>
                <c:pt idx="167">
                  <c:v>8807874102350.6484</c:v>
                </c:pt>
                <c:pt idx="168">
                  <c:v>8646163946264.9951</c:v>
                </c:pt>
                <c:pt idx="169">
                  <c:v>8488046207915.5059</c:v>
                </c:pt>
                <c:pt idx="170">
                  <c:v>8333428944071.0635</c:v>
                </c:pt>
                <c:pt idx="171">
                  <c:v>8182222811202.2383</c:v>
                </c:pt>
                <c:pt idx="172">
                  <c:v>8034340987968.2217</c:v>
                </c:pt>
                <c:pt idx="173">
                  <c:v>7889699099964.6221</c:v>
                </c:pt>
                <c:pt idx="174">
                  <c:v>7748215146680.0117</c:v>
                </c:pt>
                <c:pt idx="175">
                  <c:v>7609809430608.6416</c:v>
                </c:pt>
                <c:pt idx="176">
                  <c:v>7474404488466.7314</c:v>
                </c:pt>
                <c:pt idx="177">
                  <c:v>7341925024459.7412</c:v>
                </c:pt>
                <c:pt idx="178">
                  <c:v>7212297845548.2139</c:v>
                </c:pt>
                <c:pt idx="179">
                  <c:v>7085451798660.1777</c:v>
                </c:pt>
                <c:pt idx="180">
                  <c:v>6961317709798.3574</c:v>
                </c:pt>
                <c:pt idx="181">
                  <c:v>6839828324991.332</c:v>
                </c:pt>
                <c:pt idx="182">
                  <c:v>6720918253037.9404</c:v>
                </c:pt>
                <c:pt idx="183">
                  <c:v>6604523909995.4531</c:v>
                </c:pt>
                <c:pt idx="184">
                  <c:v>6490583465362.3457</c:v>
                </c:pt>
                <c:pt idx="185">
                  <c:v>6379036789907.6992</c:v>
                </c:pt>
                <c:pt idx="186">
                  <c:v>6269825405099.8613</c:v>
                </c:pt>
                <c:pt idx="187">
                  <c:v>6162892434088.084</c:v>
                </c:pt>
                <c:pt idx="188">
                  <c:v>6058182554191.7314</c:v>
                </c:pt>
                <c:pt idx="189">
                  <c:v>5955641950852.5645</c:v>
                </c:pt>
                <c:pt idx="190">
                  <c:v>5855218273006.75</c:v>
                </c:pt>
                <c:pt idx="191">
                  <c:v>5756860589834.0283</c:v>
                </c:pt>
                <c:pt idx="192">
                  <c:v>5660519348842.6689</c:v>
                </c:pt>
                <c:pt idx="193">
                  <c:v>5566146335249.7627</c:v>
                </c:pt>
                <c:pt idx="194">
                  <c:v>5473694632617.3691</c:v>
                </c:pt>
                <c:pt idx="195">
                  <c:v>5383118584706.1816</c:v>
                </c:pt>
                <c:pt idx="196">
                  <c:v>5294373758509.2578</c:v>
                </c:pt>
                <c:pt idx="197">
                  <c:v>5207416908429.3984</c:v>
                </c:pt>
                <c:pt idx="198">
                  <c:v>5122205941564.7451</c:v>
                </c:pt>
                <c:pt idx="199">
                  <c:v>5038699884068.1689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9856"/>
        <c:axId val="82770560"/>
      </c:scatterChart>
      <c:valAx>
        <c:axId val="85209856"/>
        <c:scaling>
          <c:orientation val="minMax"/>
          <c:max val="2.0000000000000008E-6"/>
        </c:scaling>
        <c:delete val="0"/>
        <c:axPos val="b"/>
        <c:numFmt formatCode="0.00E+00" sourceLinked="1"/>
        <c:majorTickMark val="out"/>
        <c:minorTickMark val="none"/>
        <c:tickLblPos val="nextTo"/>
        <c:crossAx val="82770560"/>
        <c:crossesAt val="1000000000000"/>
        <c:crossBetween val="midCat"/>
      </c:valAx>
      <c:valAx>
        <c:axId val="82770560"/>
        <c:scaling>
          <c:logBase val="10"/>
          <c:orientation val="minMax"/>
          <c:min val="100000000000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8520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7</xdr:row>
      <xdr:rowOff>4762</xdr:rowOff>
    </xdr:from>
    <xdr:to>
      <xdr:col>18</xdr:col>
      <xdr:colOff>57149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609599</xdr:colOff>
      <xdr:row>3</xdr:row>
      <xdr:rowOff>47625</xdr:rowOff>
    </xdr:from>
    <xdr:ext cx="2000251" cy="619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600574" y="638175"/>
              <a:ext cx="2000251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𝑇</m:t>
                        </m:r>
                        <m:r>
                          <a:rPr lang="en-US" sz="1100" b="0" i="1">
                            <a:latin typeface="Cambria Math"/>
                          </a:rPr>
                          <m:t>,</m:t>
                        </m:r>
                        <m:r>
                          <a:rPr lang="en-US" sz="1100" b="0" i="1">
                            <a:latin typeface="Cambria Math"/>
                          </a:rPr>
                          <m:t>𝜆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</a:rPr>
                          <m:t>𝜋</m:t>
                        </m:r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5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h𝑐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𝜆</m:t>
                                    </m:r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𝑇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600574" y="638175"/>
              <a:ext cx="2000251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𝐹(𝑇,𝜆)=  (2𝜋ℎ𝑐^2)/(𝜆^5 (exp⁡(ℎ𝑐/𝑘𝜆𝑇)−1))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133350</xdr:colOff>
      <xdr:row>31</xdr:row>
      <xdr:rowOff>180974</xdr:rowOff>
    </xdr:from>
    <xdr:to>
      <xdr:col>18</xdr:col>
      <xdr:colOff>57150</xdr:colOff>
      <xdr:row>55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42" sqref="B42"/>
    </sheetView>
  </sheetViews>
  <sheetFormatPr defaultRowHeight="15" x14ac:dyDescent="0.25"/>
  <cols>
    <col min="2" max="2" width="12.140625" style="1" customWidth="1"/>
    <col min="3" max="3" width="19.85546875" customWidth="1"/>
    <col min="5" max="5" width="12" customWidth="1"/>
  </cols>
  <sheetData>
    <row r="1" spans="1:7" ht="34.5" customHeight="1" x14ac:dyDescent="0.25">
      <c r="A1" s="20" t="s">
        <v>24</v>
      </c>
      <c r="B1" s="21" t="s">
        <v>25</v>
      </c>
      <c r="C1" s="22" t="s">
        <v>29</v>
      </c>
      <c r="D1" s="19"/>
      <c r="E1" s="17" t="s">
        <v>8</v>
      </c>
      <c r="F1" s="18">
        <v>695500000</v>
      </c>
      <c r="G1" s="17" t="s">
        <v>27</v>
      </c>
    </row>
    <row r="2" spans="1:7" ht="18.75" x14ac:dyDescent="0.35">
      <c r="A2" s="23" t="s">
        <v>0</v>
      </c>
      <c r="B2" s="18">
        <f>57000000000</f>
        <v>57000000000</v>
      </c>
      <c r="C2" s="24">
        <f>$F$1^2/$B2^2*$F$2</f>
        <v>10942.886542012928</v>
      </c>
      <c r="D2" s="19"/>
      <c r="E2" s="17" t="s">
        <v>26</v>
      </c>
      <c r="F2" s="18">
        <v>73500000</v>
      </c>
      <c r="G2" s="17" t="s">
        <v>28</v>
      </c>
    </row>
    <row r="3" spans="1:7" x14ac:dyDescent="0.25">
      <c r="A3" s="23" t="s">
        <v>1</v>
      </c>
      <c r="B3" s="18">
        <v>108000000000</v>
      </c>
      <c r="C3" s="24">
        <f>$F$1^2/$B3^2*$F$2</f>
        <v>3048.1342914094653</v>
      </c>
      <c r="D3" s="19"/>
    </row>
    <row r="4" spans="1:7" x14ac:dyDescent="0.25">
      <c r="A4" s="23" t="s">
        <v>2</v>
      </c>
      <c r="B4" s="18">
        <v>150000000000</v>
      </c>
      <c r="C4" s="24">
        <f>$F$1^2/$B4^2*$F$2</f>
        <v>1580.1528166666669</v>
      </c>
      <c r="D4" s="19"/>
    </row>
    <row r="5" spans="1:7" x14ac:dyDescent="0.25">
      <c r="A5" s="23" t="s">
        <v>3</v>
      </c>
      <c r="B5" s="18">
        <v>227000000000</v>
      </c>
      <c r="C5" s="24">
        <f>$F$1^2/$B5^2*$F$2</f>
        <v>689.96950018436212</v>
      </c>
      <c r="D5" s="19"/>
    </row>
    <row r="6" spans="1:7" x14ac:dyDescent="0.25">
      <c r="A6" s="23" t="s">
        <v>4</v>
      </c>
      <c r="B6" s="18">
        <v>778000000000</v>
      </c>
      <c r="C6" s="24">
        <f>$F$1^2/$B6^2*$F$2</f>
        <v>58.738440756735685</v>
      </c>
      <c r="D6" s="19"/>
    </row>
    <row r="7" spans="1:7" x14ac:dyDescent="0.25">
      <c r="A7" s="23" t="s">
        <v>5</v>
      </c>
      <c r="B7" s="18">
        <v>1426000000000</v>
      </c>
      <c r="C7" s="24">
        <f>$F$1^2/$B7^2*$F$2</f>
        <v>17.484070810277572</v>
      </c>
      <c r="D7" s="19"/>
    </row>
    <row r="8" spans="1:7" ht="15.75" thickBot="1" x14ac:dyDescent="0.3">
      <c r="A8" s="25" t="s">
        <v>6</v>
      </c>
      <c r="B8" s="26">
        <v>2868000000000</v>
      </c>
      <c r="C8" s="27">
        <f>$F$1^2/$B8^2*$F$2</f>
        <v>4.3223836698266247</v>
      </c>
      <c r="D8" s="19"/>
    </row>
    <row r="9" spans="1:7" ht="15.75" thickBot="1" x14ac:dyDescent="0.3">
      <c r="A9" s="28"/>
      <c r="B9" s="29"/>
      <c r="C9" s="28"/>
      <c r="D9" s="30"/>
    </row>
    <row r="10" spans="1:7" x14ac:dyDescent="0.25">
      <c r="A10" s="20" t="s">
        <v>7</v>
      </c>
      <c r="B10" s="31">
        <v>385000000</v>
      </c>
      <c r="C10" s="31">
        <f>$F$1^2/($B$4+$B$10)^2*$F$2</f>
        <v>1572.0724880969003</v>
      </c>
      <c r="D10" s="32" t="s">
        <v>9</v>
      </c>
    </row>
    <row r="11" spans="1:7" ht="15.75" thickBot="1" x14ac:dyDescent="0.3">
      <c r="A11" s="25"/>
      <c r="B11" s="26"/>
      <c r="C11" s="26">
        <f>$F$1^2/($B$4-$B$10)^2*$F$2</f>
        <v>1588.2956040958736</v>
      </c>
      <c r="D11" s="3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S9" sqref="S9"/>
    </sheetView>
  </sheetViews>
  <sheetFormatPr defaultRowHeight="15" x14ac:dyDescent="0.25"/>
  <cols>
    <col min="2" max="6" width="10.140625" bestFit="1" customWidth="1"/>
    <col min="8" max="8" width="12" bestFit="1" customWidth="1"/>
  </cols>
  <sheetData>
    <row r="1" spans="1:10" ht="15.75" thickBot="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H1" s="17" t="s">
        <v>17</v>
      </c>
      <c r="I1" s="18">
        <v>6.6359999999999996E-34</v>
      </c>
      <c r="J1" s="17" t="s">
        <v>20</v>
      </c>
    </row>
    <row r="2" spans="1:10" ht="15.75" thickBot="1" x14ac:dyDescent="0.3">
      <c r="A2" s="2" t="s">
        <v>23</v>
      </c>
      <c r="B2" s="3">
        <v>3500</v>
      </c>
      <c r="C2" s="3">
        <v>4000</v>
      </c>
      <c r="D2" s="3">
        <v>5000</v>
      </c>
      <c r="E2" s="3">
        <v>5500</v>
      </c>
      <c r="F2" s="4">
        <v>6000</v>
      </c>
      <c r="H2" s="17" t="s">
        <v>18</v>
      </c>
      <c r="I2" s="18">
        <v>300000000</v>
      </c>
      <c r="J2" s="17" t="s">
        <v>21</v>
      </c>
    </row>
    <row r="3" spans="1:10" x14ac:dyDescent="0.25">
      <c r="A3" s="5" t="s">
        <v>11</v>
      </c>
      <c r="B3" s="8"/>
      <c r="C3" s="9"/>
      <c r="D3" s="9"/>
      <c r="E3" s="9"/>
      <c r="F3" s="10"/>
      <c r="H3" s="17" t="s">
        <v>19</v>
      </c>
      <c r="I3" s="18">
        <v>1.3800000000000001E-23</v>
      </c>
      <c r="J3" s="17" t="s">
        <v>22</v>
      </c>
    </row>
    <row r="4" spans="1:10" x14ac:dyDescent="0.25">
      <c r="A4" s="6">
        <v>1E-8</v>
      </c>
      <c r="B4" s="11">
        <f>2*PI()*$I$1*$I$2^2/($A4^5*(EXP($I$1*$I$2/($I$3*$A4*B$2))-1))</f>
        <v>3.7108443285341089E-155</v>
      </c>
      <c r="C4" s="12">
        <f>2*PI()*$I$1*$I$2^2/($A4^5*(EXP($I$1*$I$2/($I$3*$A4*C$2))-1))</f>
        <v>8.8121065215741235E-133</v>
      </c>
      <c r="D4" s="12">
        <f>2*PI()*$I$1*$I$2^2/($A4^5*(EXP($I$1*$I$2/($I$3*$A4*D$2))-1))</f>
        <v>1.8660769208698212E-101</v>
      </c>
      <c r="E4" s="12">
        <f>2*PI()*$I$1*$I$2^2/($A4^5*(EXP($I$1*$I$2/($I$3*$A4*E$2))-1))</f>
        <v>4.5935415810117912E-90</v>
      </c>
      <c r="F4" s="13">
        <f>2*PI()*$I$1*$I$2^2/($A4^5*(EXP($I$1*$I$2/($I$3*$A4*F$2))-1))</f>
        <v>1.4283328039776174E-80</v>
      </c>
    </row>
    <row r="5" spans="1:10" x14ac:dyDescent="0.25">
      <c r="A5" s="6">
        <v>2E-8</v>
      </c>
      <c r="B5" s="11">
        <f>2*PI()*$I$1*$I$2^2/($A5^5*(EXP($I$1*$I$2/($I$3*$A5*B$2))-1))</f>
        <v>3.6876591055576955E-67</v>
      </c>
      <c r="C5" s="12">
        <f>2*PI()*$I$1*$I$2^2/($A5^5*(EXP($I$1*$I$2/($I$3*$A5*C$2))-1))</f>
        <v>5.6826939671702782E-56</v>
      </c>
      <c r="D5" s="12">
        <f>2*PI()*$I$1*$I$2^2/($A5^5*(EXP($I$1*$I$2/($I$3*$A5*D$2))-1))</f>
        <v>2.615045020673675E-40</v>
      </c>
      <c r="E5" s="12">
        <f>2*PI()*$I$1*$I$2^2/($A5^5*(EXP($I$1*$I$2/($I$3*$A5*E$2))-1))</f>
        <v>1.2974428147186673E-34</v>
      </c>
      <c r="F5" s="13">
        <f>2*PI()*$I$1*$I$2^2/($A5^5*(EXP($I$1*$I$2/($I$3*$A5*F$2))-1))</f>
        <v>7.2348428903032083E-30</v>
      </c>
    </row>
    <row r="6" spans="1:10" x14ac:dyDescent="0.25">
      <c r="A6" s="6">
        <v>2.9999999999999997E-8</v>
      </c>
      <c r="B6" s="11">
        <f>2*PI()*$I$1*$I$2^2/($A6^5*(EXP($I$1*$I$2/($I$3*$A6*B$2))-1))</f>
        <v>3.3146459136354249E-38</v>
      </c>
      <c r="C6" s="12">
        <f>2*PI()*$I$1*$I$2^2/($A6^5*(EXP($I$1*$I$2/($I$3*$A6*C$2))-1))</f>
        <v>9.5273651230330365E-31</v>
      </c>
      <c r="D6" s="12">
        <f>2*PI()*$I$1*$I$2^2/($A6^5*(EXP($I$1*$I$2/($I$3*$A6*D$2))-1))</f>
        <v>2.6358624527978935E-20</v>
      </c>
      <c r="E6" s="12">
        <f>2*PI()*$I$1*$I$2^2/($A6^5*(EXP($I$1*$I$2/($I$3*$A6*E$2))-1))</f>
        <v>1.6519444803228125E-16</v>
      </c>
      <c r="F6" s="13">
        <f>2*PI()*$I$1*$I$2^2/($A6^5*(EXP($I$1*$I$2/($I$3*$A6*F$2))-1))</f>
        <v>2.4111415107911445E-13</v>
      </c>
    </row>
    <row r="7" spans="1:10" x14ac:dyDescent="0.25">
      <c r="A7" s="6">
        <v>4.0000000000000001E-8</v>
      </c>
      <c r="B7" s="11">
        <f>2*PI()*$I$1*$I$2^2/($A7^5*(EXP($I$1*$I$2/($I$3*$A7*B$2))-1))</f>
        <v>6.49852499517245E-24</v>
      </c>
      <c r="C7" s="12">
        <f>2*PI()*$I$1*$I$2^2/($A7^5*(EXP($I$1*$I$2/($I$3*$A7*C$2))-1))</f>
        <v>2.5510357469430585E-18</v>
      </c>
      <c r="D7" s="12">
        <f>2*PI()*$I$1*$I$2^2/($A7^5*(EXP($I$1*$I$2/($I$3*$A7*D$2))-1))</f>
        <v>1.7305294526369773E-10</v>
      </c>
      <c r="E7" s="12">
        <f>2*PI()*$I$1*$I$2^2/($A7^5*(EXP($I$1*$I$2/($I$3*$A7*E$2))-1))</f>
        <v>1.2189433509222367E-7</v>
      </c>
      <c r="F7" s="13">
        <f>2*PI()*$I$1*$I$2^2/($A7^5*(EXP($I$1*$I$2/($I$3*$A7*F$2))-1))</f>
        <v>2.8784186662700973E-5</v>
      </c>
    </row>
    <row r="8" spans="1:10" x14ac:dyDescent="0.25">
      <c r="A8" s="6">
        <v>4.9999999999999998E-8</v>
      </c>
      <c r="B8" s="11">
        <f>2*PI()*$I$1*$I$2^2/($A8^5*(EXP($I$1*$I$2/($I$3*$A8*B$2))-1))</f>
        <v>1.8989237645747269E-15</v>
      </c>
      <c r="C8" s="12">
        <f>2*PI()*$I$1*$I$2^2/($A8^5*(EXP($I$1*$I$2/($I$3*$A8*C$2))-1))</f>
        <v>5.6705989104008497E-11</v>
      </c>
      <c r="D8" s="12">
        <f>2*PI()*$I$1*$I$2^2/($A8^5*(EXP($I$1*$I$2/($I$3*$A8*D$2))-1))</f>
        <v>1.0442365514689932E-4</v>
      </c>
      <c r="E8" s="12">
        <f>2*PI()*$I$1*$I$2^2/($A8^5*(EXP($I$1*$I$2/($I$3*$A8*E$2))-1))</f>
        <v>1.9817210058418296E-2</v>
      </c>
      <c r="F8" s="13">
        <f>2*PI()*$I$1*$I$2^2/($A8^5*(EXP($I$1*$I$2/($I$3*$A8*F$2))-1))</f>
        <v>1.5688407613000028</v>
      </c>
    </row>
    <row r="9" spans="1:10" x14ac:dyDescent="0.25">
      <c r="A9" s="6">
        <v>5.9999999999999995E-8</v>
      </c>
      <c r="B9" s="11">
        <f>2*PI()*$I$1*$I$2^2/($A9^5*(EXP($I$1*$I$2/($I$3*$A9*B$2))-1))</f>
        <v>7.070169624919362E-10</v>
      </c>
      <c r="C9" s="12">
        <f>2*PI()*$I$1*$I$2^2/($A9^5*(EXP($I$1*$I$2/($I$3*$A9*C$2))-1))</f>
        <v>3.7905101778042459E-6</v>
      </c>
      <c r="D9" s="12">
        <f>2*PI()*$I$1*$I$2^2/($A9^5*(EXP($I$1*$I$2/($I$3*$A9*D$2))-1))</f>
        <v>0.63048191603170134</v>
      </c>
      <c r="E9" s="12">
        <f>2*PI()*$I$1*$I$2^2/($A9^5*(EXP($I$1*$I$2/($I$3*$A9*E$2))-1))</f>
        <v>49.912461250461128</v>
      </c>
      <c r="F9" s="13">
        <f>2*PI()*$I$1*$I$2^2/($A9^5*(EXP($I$1*$I$2/($I$3*$A9*F$2))-1))</f>
        <v>1906.8767013444221</v>
      </c>
    </row>
    <row r="10" spans="1:10" x14ac:dyDescent="0.25">
      <c r="A10" s="6">
        <v>7.0000000000000005E-8</v>
      </c>
      <c r="B10" s="11">
        <f>2*PI()*$I$1*$I$2^2/($A10^5*(EXP($I$1*$I$2/($I$3*$A10*B$2))-1))</f>
        <v>5.9802076831949378E-6</v>
      </c>
      <c r="C10" s="12">
        <f>2*PI()*$I$1*$I$2^2/($A10^5*(EXP($I$1*$I$2/($I$3*$A10*C$2))-1))</f>
        <v>9.4022447618003803E-3</v>
      </c>
      <c r="D10" s="12">
        <f>2*PI()*$I$1*$I$2^2/($A10^5*(EXP($I$1*$I$2/($I$3*$A10*D$2))-1))</f>
        <v>280.77145536976388</v>
      </c>
      <c r="E10" s="12">
        <f>2*PI()*$I$1*$I$2^2/($A10^5*(EXP($I$1*$I$2/($I$3*$A10*E$2))-1))</f>
        <v>11903.367061720457</v>
      </c>
      <c r="F10" s="13">
        <f>2*PI()*$I$1*$I$2^2/($A10^5*(EXP($I$1*$I$2/($I$3*$A10*F$2))-1))</f>
        <v>270250.94431142625</v>
      </c>
    </row>
    <row r="11" spans="1:10" x14ac:dyDescent="0.25">
      <c r="A11" s="6">
        <v>8.0000000000000002E-8</v>
      </c>
      <c r="B11" s="11">
        <f>2*PI()*$I$1*$I$2^2/($A11^5*(EXP($I$1*$I$2/($I$3*$A11*B$2))-1))</f>
        <v>4.8224953525262152E-3</v>
      </c>
      <c r="C11" s="12">
        <f>2*PI()*$I$1*$I$2^2/($A11^5*(EXP($I$1*$I$2/($I$3*$A11*C$2))-1))</f>
        <v>3.0215006574593808</v>
      </c>
      <c r="D11" s="12">
        <f>2*PI()*$I$1*$I$2^2/($A11^5*(EXP($I$1*$I$2/($I$3*$A11*D$2))-1))</f>
        <v>24885.93248197627</v>
      </c>
      <c r="E11" s="12">
        <f>2*PI()*$I$1*$I$2^2/($A11^5*(EXP($I$1*$I$2/($I$3*$A11*E$2))-1))</f>
        <v>660474.69394047034</v>
      </c>
      <c r="F11" s="13">
        <f>2*PI()*$I$1*$I$2^2/($A11^5*(EXP($I$1*$I$2/($I$3*$A11*F$2))-1))</f>
        <v>10149424.145983208</v>
      </c>
    </row>
    <row r="12" spans="1:10" x14ac:dyDescent="0.25">
      <c r="A12" s="6">
        <v>8.9999999999999999E-8</v>
      </c>
      <c r="B12" s="11">
        <f>2*PI()*$I$1*$I$2^2/($A12^5*(EXP($I$1*$I$2/($I$3*$A12*B$2))-1))</f>
        <v>0.81976195961976206</v>
      </c>
      <c r="C12" s="12">
        <f>2*PI()*$I$1*$I$2^2/($A12^5*(EXP($I$1*$I$2/($I$3*$A12*C$2))-1))</f>
        <v>251.11133515646699</v>
      </c>
      <c r="D12" s="12">
        <f>2*PI()*$I$1*$I$2^2/($A12^5*(EXP($I$1*$I$2/($I$3*$A12*D$2))-1))</f>
        <v>759479.91889633599</v>
      </c>
      <c r="E12" s="12">
        <f>2*PI()*$I$1*$I$2^2/($A12^5*(EXP($I$1*$I$2/($I$3*$A12*E$2))-1))</f>
        <v>14002552.075681947</v>
      </c>
      <c r="F12" s="13">
        <f>2*PI()*$I$1*$I$2^2/($A12^5*(EXP($I$1*$I$2/($I$3*$A12*F$2))-1))</f>
        <v>158836245.9604314</v>
      </c>
    </row>
    <row r="13" spans="1:10" x14ac:dyDescent="0.25">
      <c r="A13" s="6">
        <v>9.9999999999999995E-8</v>
      </c>
      <c r="B13" s="11">
        <f>2*PI()*$I$1*$I$2^2/($A13^5*(EXP($I$1*$I$2/($I$3*$A13*B$2))-1))</f>
        <v>47.189258503995923</v>
      </c>
      <c r="C13" s="12">
        <f>2*PI()*$I$1*$I$2^2/($A13^5*(EXP($I$1*$I$2/($I$3*$A13*C$2))-1))</f>
        <v>8154.6223556939876</v>
      </c>
      <c r="D13" s="12">
        <f>2*PI()*$I$1*$I$2^2/($A13^5*(EXP($I$1*$I$2/($I$3*$A13*D$2))-1))</f>
        <v>11065953.318057623</v>
      </c>
      <c r="E13" s="12">
        <f>2*PI()*$I$1*$I$2^2/($A13^5*(EXP($I$1*$I$2/($I$3*$A13*E$2))-1))</f>
        <v>152444108.48851174</v>
      </c>
      <c r="F13" s="13">
        <f>2*PI()*$I$1*$I$2^2/($A13^5*(EXP($I$1*$I$2/($I$3*$A13*F$2))-1))</f>
        <v>1356372014.9399476</v>
      </c>
    </row>
    <row r="14" spans="1:10" x14ac:dyDescent="0.25">
      <c r="A14" s="6">
        <v>1.1000000000000001E-7</v>
      </c>
      <c r="B14" s="11">
        <f>2*PI()*$I$1*$I$2^2/($A14^5*(EXP($I$1*$I$2/($I$3*$A14*B$2))-1))</f>
        <v>1242.2145171798729</v>
      </c>
      <c r="C14" s="12">
        <f>2*PI()*$I$1*$I$2^2/($A14^5*(EXP($I$1*$I$2/($I$3*$A14*C$2))-1))</f>
        <v>134382.49232256442</v>
      </c>
      <c r="D14" s="12">
        <f>2*PI()*$I$1*$I$2^2/($A14^5*(EXP($I$1*$I$2/($I$3*$A14*D$2))-1))</f>
        <v>94655797.535260692</v>
      </c>
      <c r="E14" s="12">
        <f>2*PI()*$I$1*$I$2^2/($A14^5*(EXP($I$1*$I$2/($I$3*$A14*E$2))-1))</f>
        <v>1027335987.8194258</v>
      </c>
      <c r="F14" s="13">
        <f>2*PI()*$I$1*$I$2^2/($A14^5*(EXP($I$1*$I$2/($I$3*$A14*F$2))-1))</f>
        <v>7493480317.1624269</v>
      </c>
    </row>
    <row r="15" spans="1:10" x14ac:dyDescent="0.25">
      <c r="A15" s="6">
        <v>1.1999999999999999E-7</v>
      </c>
      <c r="B15" s="11">
        <f>2*PI()*$I$1*$I$2^2/($A15^5*(EXP($I$1*$I$2/($I$3*$A15*B$2))-1))</f>
        <v>18253.711825818678</v>
      </c>
      <c r="C15" s="12">
        <f>2*PI()*$I$1*$I$2^2/($A15^5*(EXP($I$1*$I$2/($I$3*$A15*C$2))-1))</f>
        <v>1336549.6817755674</v>
      </c>
      <c r="D15" s="12">
        <f>2*PI()*$I$1*$I$2^2/($A15^5*(EXP($I$1*$I$2/($I$3*$A15*D$2))-1))</f>
        <v>545095492.11514115</v>
      </c>
      <c r="E15" s="12">
        <f>2*PI()*$I$1*$I$2^2/($A15^5*(EXP($I$1*$I$2/($I$3*$A15*E$2))-1))</f>
        <v>4849989143.5157967</v>
      </c>
      <c r="F15" s="13">
        <f>2*PI()*$I$1*$I$2^2/($A15^5*(EXP($I$1*$I$2/($I$3*$A15*F$2))-1))</f>
        <v>29977649699.457588</v>
      </c>
    </row>
    <row r="16" spans="1:10" x14ac:dyDescent="0.25">
      <c r="A16" s="6">
        <v>1.3E-7</v>
      </c>
      <c r="B16" s="11">
        <f>2*PI()*$I$1*$I$2^2/($A16^5*(EXP($I$1*$I$2/($I$3*$A16*B$2))-1))</f>
        <v>171793.87842386862</v>
      </c>
      <c r="C16" s="12">
        <f>2*PI()*$I$1*$I$2^2/($A16^5*(EXP($I$1*$I$2/($I$3*$A16*C$2))-1))</f>
        <v>9040828.3359000552</v>
      </c>
      <c r="D16" s="12">
        <f>2*PI()*$I$1*$I$2^2/($A16^5*(EXP($I$1*$I$2/($I$3*$A16*D$2))-1))</f>
        <v>2322143089.6068144</v>
      </c>
      <c r="E16" s="12">
        <f>2*PI()*$I$1*$I$2^2/($A16^5*(EXP($I$1*$I$2/($I$3*$A16*E$2))-1))</f>
        <v>17463710561.611469</v>
      </c>
      <c r="F16" s="13">
        <f>2*PI()*$I$1*$I$2^2/($A16^5*(EXP($I$1*$I$2/($I$3*$A16*F$2))-1))</f>
        <v>93830237866.731155</v>
      </c>
    </row>
    <row r="17" spans="1:6" x14ac:dyDescent="0.25">
      <c r="A17" s="6">
        <v>1.4000000000000001E-7</v>
      </c>
      <c r="B17" s="11">
        <f>2*PI()*$I$1*$I$2^2/($A17^5*(EXP($I$1*$I$2/($I$3*$A17*B$2))-1))</f>
        <v>1141898.3161064363</v>
      </c>
      <c r="C17" s="12">
        <f>2*PI()*$I$1*$I$2^2/($A17^5*(EXP($I$1*$I$2/($I$3*$A17*C$2))-1))</f>
        <v>45277774.850415811</v>
      </c>
      <c r="D17" s="12">
        <f>2*PI()*$I$1*$I$2^2/($A17^5*(EXP($I$1*$I$2/($I$3*$A17*D$2))-1))</f>
        <v>7824305088.2366228</v>
      </c>
      <c r="E17" s="12">
        <f>2*PI()*$I$1*$I$2^2/($A17^5*(EXP($I$1*$I$2/($I$3*$A17*E$2))-1))</f>
        <v>50945310723.811729</v>
      </c>
      <c r="F17" s="13">
        <f>2*PI()*$I$1*$I$2^2/($A17^5*(EXP($I$1*$I$2/($I$3*$A17*F$2))-1))</f>
        <v>242746470698.25488</v>
      </c>
    </row>
    <row r="18" spans="1:6" x14ac:dyDescent="0.25">
      <c r="A18" s="6">
        <v>1.4999999999999999E-7</v>
      </c>
      <c r="B18" s="11">
        <f>2*PI()*$I$1*$I$2^2/($A18^5*(EXP($I$1*$I$2/($I$3*$A18*B$2))-1))</f>
        <v>5757254.0229224777</v>
      </c>
      <c r="C18" s="12">
        <f>2*PI()*$I$1*$I$2^2/($A18^5*(EXP($I$1*$I$2/($I$3*$A18*C$2))-1))</f>
        <v>178616890.85628939</v>
      </c>
      <c r="D18" s="12">
        <f>2*PI()*$I$1*$I$2^2/($A18^5*(EXP($I$1*$I$2/($I$3*$A18*D$2))-1))</f>
        <v>21893364832.257191</v>
      </c>
      <c r="E18" s="12">
        <f>2*PI()*$I$1*$I$2^2/($A18^5*(EXP($I$1*$I$2/($I$3*$A18*E$2))-1))</f>
        <v>125813447829.64485</v>
      </c>
      <c r="F18" s="13">
        <f>2*PI()*$I$1*$I$2^2/($A18^5*(EXP($I$1*$I$2/($I$3*$A18*F$2))-1))</f>
        <v>540222354046.82953</v>
      </c>
    </row>
    <row r="19" spans="1:6" x14ac:dyDescent="0.25">
      <c r="A19" s="6">
        <v>1.6E-7</v>
      </c>
      <c r="B19" s="11">
        <f>2*PI()*$I$1*$I$2^2/($A19^5*(EXP($I$1*$I$2/($I$3*$A19*B$2))-1))</f>
        <v>23223375.302457843</v>
      </c>
      <c r="C19" s="12">
        <f>2*PI()*$I$1*$I$2^2/($A19^5*(EXP($I$1*$I$2/($I$3*$A19*C$2))-1))</f>
        <v>581300609.59189975</v>
      </c>
      <c r="D19" s="12">
        <f>2*PI()*$I$1*$I$2^2/($A19^5*(EXP($I$1*$I$2/($I$3*$A19*D$2))-1))</f>
        <v>52755336487.898323</v>
      </c>
      <c r="E19" s="12">
        <f>2*PI()*$I$1*$I$2^2/($A19^5*(EXP($I$1*$I$2/($I$3*$A19*E$2))-1))</f>
        <v>271780038548.51749</v>
      </c>
      <c r="F19" s="13">
        <f>2*PI()*$I$1*$I$2^2/($A19^5*(EXP($I$1*$I$2/($I$3*$A19*F$2))-1))</f>
        <v>1065394038009.3062</v>
      </c>
    </row>
    <row r="20" spans="1:6" x14ac:dyDescent="0.25">
      <c r="A20" s="6">
        <v>1.6999999999999999E-7</v>
      </c>
      <c r="B20" s="11">
        <f>2*PI()*$I$1*$I$2^2/($A20^5*(EXP($I$1*$I$2/($I$3*$A20*B$2))-1))</f>
        <v>78052485.158612832</v>
      </c>
      <c r="C20" s="12">
        <f>2*PI()*$I$1*$I$2^2/($A20^5*(EXP($I$1*$I$2/($I$3*$A20*C$2))-1))</f>
        <v>1616586367.946295</v>
      </c>
      <c r="D20" s="12">
        <f>2*PI()*$I$1*$I$2^2/($A20^5*(EXP($I$1*$I$2/($I$3*$A20*D$2))-1))</f>
        <v>112537166910.72359</v>
      </c>
      <c r="E20" s="12">
        <f>2*PI()*$I$1*$I$2^2/($A20^5*(EXP($I$1*$I$2/($I$3*$A20*E$2))-1))</f>
        <v>526462812177.24799</v>
      </c>
      <c r="F20" s="13">
        <f>2*PI()*$I$1*$I$2^2/($A20^5*(EXP($I$1*$I$2/($I$3*$A20*F$2))-1))</f>
        <v>1904412267368.9685</v>
      </c>
    </row>
    <row r="21" spans="1:6" x14ac:dyDescent="0.25">
      <c r="A21" s="6">
        <v>1.8E-7</v>
      </c>
      <c r="B21" s="11">
        <f>2*PI()*$I$1*$I$2^2/($A21^5*(EXP($I$1*$I$2/($I$3*$A21*B$2))-1))</f>
        <v>225554765.04651093</v>
      </c>
      <c r="C21" s="12">
        <f>2*PI()*$I$1*$I$2^2/($A21^5*(EXP($I$1*$I$2/($I$3*$A21*C$2))-1))</f>
        <v>3947674034.4964705</v>
      </c>
      <c r="D21" s="12">
        <f>2*PI()*$I$1*$I$2^2/($A21^5*(EXP($I$1*$I$2/($I$3*$A21*D$2))-1))</f>
        <v>217103247993.35675</v>
      </c>
      <c r="E21" s="12">
        <f>2*PI()*$I$1*$I$2^2/($A21^5*(EXP($I$1*$I$2/($I$3*$A21*E$2))-1))</f>
        <v>932206072735.99622</v>
      </c>
      <c r="F21" s="13">
        <f>2*PI()*$I$1*$I$2^2/($A21^5*(EXP($I$1*$I$2/($I$3*$A21*F$2))-1))</f>
        <v>3139667224276.3867</v>
      </c>
    </row>
    <row r="22" spans="1:6" x14ac:dyDescent="0.25">
      <c r="A22" s="6">
        <v>1.9000000000000001E-7</v>
      </c>
      <c r="B22" s="11">
        <f>2*PI()*$I$1*$I$2^2/($A22^5*(EXP($I$1*$I$2/($I$3*$A22*B$2))-1))</f>
        <v>574450403.74220014</v>
      </c>
      <c r="C22" s="12">
        <f>2*PI()*$I$1*$I$2^2/($A22^5*(EXP($I$1*$I$2/($I$3*$A22*C$2))-1))</f>
        <v>8648007702.6833496</v>
      </c>
      <c r="D22" s="12">
        <f>2*PI()*$I$1*$I$2^2/($A22^5*(EXP($I$1*$I$2/($I$3*$A22*D$2))-1))</f>
        <v>385163489512.70233</v>
      </c>
      <c r="E22" s="12">
        <f>2*PI()*$I$1*$I$2^2/($A22^5*(EXP($I$1*$I$2/($I$3*$A22*E$2))-1))</f>
        <v>1531733590880.0325</v>
      </c>
      <c r="F22" s="13">
        <f>2*PI()*$I$1*$I$2^2/($A22^5*(EXP($I$1*$I$2/($I$3*$A22*F$2))-1))</f>
        <v>4839483503606.4072</v>
      </c>
    </row>
    <row r="23" spans="1:6" x14ac:dyDescent="0.25">
      <c r="A23" s="6">
        <v>1.9999999999999999E-7</v>
      </c>
      <c r="B23" s="11">
        <f>2*PI()*$I$1*$I$2^2/($A23^5*(EXP($I$1*$I$2/($I$3*$A23*B$2))-1))</f>
        <v>1315030956.1799254</v>
      </c>
      <c r="C23" s="12">
        <f>2*PI()*$I$1*$I$2^2/($A23^5*(EXP($I$1*$I$2/($I$3*$A23*C$2))-1))</f>
        <v>17286868660.35453</v>
      </c>
      <c r="D23" s="12">
        <f>2*PI()*$I$1*$I$2^2/($A23^5*(EXP($I$1*$I$2/($I$3*$A23*D$2))-1))</f>
        <v>636808793767.18188</v>
      </c>
      <c r="E23" s="12">
        <f>2*PI()*$I$1*$I$2^2/($A23^5*(EXP($I$1*$I$2/($I$3*$A23*E$2))-1))</f>
        <v>2363581581401.6836</v>
      </c>
      <c r="F23" s="13">
        <f>2*PI()*$I$1*$I$2^2/($A23^5*(EXP($I$1*$I$2/($I$3*$A23*F$2))-1))</f>
        <v>7050280899361.2432</v>
      </c>
    </row>
    <row r="24" spans="1:6" x14ac:dyDescent="0.25">
      <c r="A24" s="6">
        <v>2.1E-7</v>
      </c>
      <c r="B24" s="11">
        <f>2*PI()*$I$1*$I$2^2/($A24^5*(EXP($I$1*$I$2/($I$3*$A24*B$2))-1))</f>
        <v>2749106216.9285603</v>
      </c>
      <c r="C24" s="12">
        <f>2*PI()*$I$1*$I$2^2/($A24^5*(EXP($I$1*$I$2/($I$3*$A24*C$2))-1))</f>
        <v>31966613425.284489</v>
      </c>
      <c r="D24" s="12">
        <f>2*PI()*$I$1*$I$2^2/($A24^5*(EXP($I$1*$I$2/($I$3*$A24*D$2))-1))</f>
        <v>991754583458.16089</v>
      </c>
      <c r="E24" s="12">
        <f>2*PI()*$I$1*$I$2^2/($A24^5*(EXP($I$1*$I$2/($I$3*$A24*E$2))-1))</f>
        <v>3458154080599.2422</v>
      </c>
      <c r="F24" s="13">
        <f>2*PI()*$I$1*$I$2^2/($A24^5*(EXP($I$1*$I$2/($I$3*$A24*F$2))-1))</f>
        <v>9792189247499.3262</v>
      </c>
    </row>
    <row r="25" spans="1:6" x14ac:dyDescent="0.25">
      <c r="A25" s="6">
        <v>2.2000000000000001E-7</v>
      </c>
      <c r="B25" s="11">
        <f>2*PI()*$I$1*$I$2^2/($A25^5*(EXP($I$1*$I$2/($I$3*$A25*B$2))-1))</f>
        <v>5316563308.1142235</v>
      </c>
      <c r="C25" s="12">
        <f>2*PI()*$I$1*$I$2^2/($A25^5*(EXP($I$1*$I$2/($I$3*$A25*C$2))-1))</f>
        <v>55297317639.491951</v>
      </c>
      <c r="D25" s="12">
        <f>2*PI()*$I$1*$I$2^2/($A25^5*(EXP($I$1*$I$2/($I$3*$A25*D$2))-1))</f>
        <v>1467598202682.188</v>
      </c>
      <c r="E25" s="12">
        <f>2*PI()*$I$1*$I$2^2/($A25^5*(EXP($I$1*$I$2/($I$3*$A25*E$2))-1))</f>
        <v>4834948149461.7021</v>
      </c>
      <c r="F25" s="13">
        <f>2*PI()*$I$1*$I$2^2/($A25^5*(EXP($I$1*$I$2/($I$3*$A25*F$2))-1))</f>
        <v>13058168252541.145</v>
      </c>
    </row>
    <row r="26" spans="1:6" x14ac:dyDescent="0.25">
      <c r="A26" s="6">
        <v>2.2999999999999999E-7</v>
      </c>
      <c r="B26" s="11">
        <f>2*PI()*$I$1*$I$2^2/($A26^5*(EXP($I$1*$I$2/($I$3*$A26*B$2))-1))</f>
        <v>9613239345.7382011</v>
      </c>
      <c r="C26" s="12">
        <f>2*PI()*$I$1*$I$2^2/($A26^5*(EXP($I$1*$I$2/($I$3*$A26*C$2))-1))</f>
        <v>90307182680.274277</v>
      </c>
      <c r="D26" s="12">
        <f>2*PI()*$I$1*$I$2^2/($A26^5*(EXP($I$1*$I$2/($I$3*$A26*D$2))-1))</f>
        <v>2078343101903.2571</v>
      </c>
      <c r="E26" s="12">
        <f>2*PI()*$I$1*$I$2^2/($A26^5*(EXP($I$1*$I$2/($I$3*$A26*E$2))-1))</f>
        <v>6501160552366.7637</v>
      </c>
      <c r="F26" s="13">
        <f>2*PI()*$I$1*$I$2^2/($A26^5*(EXP($I$1*$I$2/($I$3*$A26*F$2))-1))</f>
        <v>16816045302908.74</v>
      </c>
    </row>
    <row r="27" spans="1:6" x14ac:dyDescent="0.25">
      <c r="A27" s="6">
        <v>2.3999999999999998E-7</v>
      </c>
      <c r="B27" s="11">
        <f>2*PI()*$I$1*$I$2^2/($A27^5*(EXP($I$1*$I$2/($I$3*$A27*B$2))-1))</f>
        <v>16395961665.00112</v>
      </c>
      <c r="C27" s="12">
        <f>2*PI()*$I$1*$I$2^2/($A27^5*(EXP($I$1*$I$2/($I$3*$A27*C$2))-1))</f>
        <v>140298803359.25027</v>
      </c>
      <c r="D27" s="12">
        <f>2*PI()*$I$1*$I$2^2/($A27^5*(EXP($I$1*$I$2/($I$3*$A27*D$2))-1))</f>
        <v>2833349769869.3271</v>
      </c>
      <c r="E27" s="12">
        <f>2*PI()*$I$1*$I$2^2/($A27^5*(EXP($I$1*$I$2/($I$3*$A27*E$2))-1))</f>
        <v>8451610143550.6768</v>
      </c>
      <c r="F27" s="13">
        <f>2*PI()*$I$1*$I$2^2/($A27^5*(EXP($I$1*$I$2/($I$3*$A27*F$2))-1))</f>
        <v>21012582776322.945</v>
      </c>
    </row>
    <row r="28" spans="1:6" x14ac:dyDescent="0.25">
      <c r="A28" s="6">
        <v>2.4999999999999999E-7</v>
      </c>
      <c r="B28" s="11">
        <f>2*PI()*$I$1*$I$2^2/($A28^5*(EXP($I$1*$I$2/($I$3*$A28*B$2))-1))</f>
        <v>26572627591.959354</v>
      </c>
      <c r="C28" s="12">
        <f>2*PI()*$I$1*$I$2^2/($A28^5*(EXP($I$1*$I$2/($I$3*$A28*C$2))-1))</f>
        <v>208669505541.6301</v>
      </c>
      <c r="D28" s="12">
        <f>2*PI()*$I$1*$I$2^2/($A28^5*(EXP($I$1*$I$2/($I$3*$A28*D$2))-1))</f>
        <v>3736775153070.2739</v>
      </c>
      <c r="E28" s="12">
        <f>2*PI()*$I$1*$I$2^2/($A28^5*(EXP($I$1*$I$2/($I$3*$A28*E$2))-1))</f>
        <v>10669732378052.752</v>
      </c>
      <c r="F28" s="13">
        <f>2*PI()*$I$1*$I$2^2/($A28^5*(EXP($I$1*$I$2/($I$3*$A28*F$2))-1))</f>
        <v>25578651570975.109</v>
      </c>
    </row>
    <row r="29" spans="1:6" x14ac:dyDescent="0.25">
      <c r="A29" s="6">
        <v>2.6E-7</v>
      </c>
      <c r="B29" s="11">
        <f>2*PI()*$I$1*$I$2^2/($A29^5*(EXP($I$1*$I$2/($I$3*$A29*B$2))-1))</f>
        <v>41177494450.334587</v>
      </c>
      <c r="C29" s="12">
        <f>2*PI()*$I$1*$I$2^2/($A29^5*(EXP($I$1*$I$2/($I$3*$A29*C$2))-1))</f>
        <v>298717413902.35901</v>
      </c>
      <c r="D29" s="12">
        <f>2*PI()*$I$1*$I$2^2/($A29^5*(EXP($I$1*$I$2/($I$3*$A29*D$2))-1))</f>
        <v>4787481294511.3643</v>
      </c>
      <c r="E29" s="12">
        <f>2*PI()*$I$1*$I$2^2/($A29^5*(EXP($I$1*$I$2/($I$3*$A29*E$2))-1))</f>
        <v>13129323033180.385</v>
      </c>
      <c r="F29" s="13">
        <f>2*PI()*$I$1*$I$2^2/($A29^5*(EXP($I$1*$I$2/($I$3*$A29*F$2))-1))</f>
        <v>30434717346737.988</v>
      </c>
    </row>
    <row r="30" spans="1:6" x14ac:dyDescent="0.25">
      <c r="A30" s="6">
        <v>2.7000000000000001E-7</v>
      </c>
      <c r="B30" s="11">
        <f>2*PI()*$I$1*$I$2^2/($A30^5*(EXP($I$1*$I$2/($I$3*$A30*B$2))-1))</f>
        <v>61333896220.609222</v>
      </c>
      <c r="C30" s="12">
        <f>2*PI()*$I$1*$I$2^2/($A30^5*(EXP($I$1*$I$2/($I$3*$A30*C$2))-1))</f>
        <v>413454120069.3183</v>
      </c>
      <c r="D30" s="12">
        <f>2*PI()*$I$1*$I$2^2/($A30^5*(EXP($I$1*$I$2/($I$3*$A30*D$2))-1))</f>
        <v>5979339683805.334</v>
      </c>
      <c r="E30" s="12">
        <f>2*PI()*$I$1*$I$2^2/($A30^5*(EXP($I$1*$I$2/($I$3*$A30*E$2))-1))</f>
        <v>15796704555454.902</v>
      </c>
      <c r="F30" s="13">
        <f>2*PI()*$I$1*$I$2^2/($A30^5*(EXP($I$1*$I$2/($I$3*$A30*F$2))-1))</f>
        <v>35496048715869.148</v>
      </c>
    </row>
    <row r="31" spans="1:6" x14ac:dyDescent="0.25">
      <c r="A31" s="6">
        <v>2.8000000000000002E-7</v>
      </c>
      <c r="B31" s="11">
        <f>2*PI()*$I$1*$I$2^2/($A31^5*(EXP($I$1*$I$2/($I$3*$A31*B$2))-1))</f>
        <v>88208046080.803604</v>
      </c>
      <c r="C31" s="12">
        <f>2*PI()*$I$1*$I$2^2/($A31^5*(EXP($I$1*$I$2/($I$3*$A31*C$2))-1))</f>
        <v>555441025607.77136</v>
      </c>
      <c r="D31" s="12">
        <f>2*PI()*$I$1*$I$2^2/($A31^5*(EXP($I$1*$I$2/($I$3*$A31*D$2))-1))</f>
        <v>7301830402506.7412</v>
      </c>
      <c r="E31" s="12">
        <f>2*PI()*$I$1*$I$2^2/($A31^5*(EXP($I$1*$I$2/($I$3*$A31*E$2))-1))</f>
        <v>18633031916521.293</v>
      </c>
      <c r="F31" s="13">
        <f>2*PI()*$I$1*$I$2^2/($A31^5*(EXP($I$1*$I$2/($I$3*$A31*F$2))-1))</f>
        <v>40677268125420.953</v>
      </c>
    </row>
    <row r="32" spans="1:6" x14ac:dyDescent="0.25">
      <c r="A32" s="6">
        <v>2.8999999999999998E-7</v>
      </c>
      <c r="B32" s="11">
        <f>2*PI()*$I$1*$I$2^2/($A32^5*(EXP($I$1*$I$2/($I$3*$A32*B$2))-1))</f>
        <v>122958290214.60851</v>
      </c>
      <c r="C32" s="12">
        <f>2*PI()*$I$1*$I$2^2/($A32^5*(EXP($I$1*$I$2/($I$3*$A32*C$2))-1))</f>
        <v>726661086413.72693</v>
      </c>
      <c r="D32" s="12">
        <f>2*PI()*$I$1*$I$2^2/($A32^5*(EXP($I$1*$I$2/($I$3*$A32*D$2))-1))</f>
        <v>8740829416994.9473</v>
      </c>
      <c r="E32" s="12">
        <f>2*PI()*$I$1*$I$2^2/($A32^5*(EXP($I$1*$I$2/($I$3*$A32*E$2))-1))</f>
        <v>21596520389527.359</v>
      </c>
      <c r="F32" s="13">
        <f>2*PI()*$I$1*$I$2^2/($A32^5*(EXP($I$1*$I$2/($I$3*$A32*F$2))-1))</f>
        <v>45896049915070.641</v>
      </c>
    </row>
    <row r="33" spans="1:6" x14ac:dyDescent="0.25">
      <c r="A33" s="6">
        <v>2.9999999999999999E-7</v>
      </c>
      <c r="B33" s="11">
        <f>2*PI()*$I$1*$I$2^2/($A33^5*(EXP($I$1*$I$2/($I$3*$A33*B$2))-1))</f>
        <v>166684192841.81314</v>
      </c>
      <c r="C33" s="12">
        <f>2*PI()*$I$1*$I$2^2/($A33^5*(EXP($I$1*$I$2/($I$3*$A33*C$2))-1))</f>
        <v>928432052590.78076</v>
      </c>
      <c r="D33" s="12">
        <f>2*PI()*$I$1*$I$2^2/($A33^5*(EXP($I$1*$I$2/($I$3*$A33*D$2))-1))</f>
        <v>10279486388798.512</v>
      </c>
      <c r="E33" s="12">
        <f>2*PI()*$I$1*$I$2^2/($A33^5*(EXP($I$1*$I$2/($I$3*$A33*E$2))-1))</f>
        <v>24644447157873.801</v>
      </c>
      <c r="F33" s="13">
        <f>2*PI()*$I$1*$I$2^2/($A33^5*(EXP($I$1*$I$2/($I$3*$A33*F$2))-1))</f>
        <v>51075910877631.828</v>
      </c>
    </row>
    <row r="34" spans="1:6" x14ac:dyDescent="0.25">
      <c r="A34" s="6">
        <v>3.1E-7</v>
      </c>
      <c r="B34" s="11">
        <f>2*PI()*$I$1*$I$2^2/($A34^5*(EXP($I$1*$I$2/($I$3*$A34*B$2))-1))</f>
        <v>220379311535.78699</v>
      </c>
      <c r="C34" s="12">
        <f>2*PI()*$I$1*$I$2^2/($A34^5*(EXP($I$1*$I$2/($I$3*$A34*C$2))-1))</f>
        <v>1161362273583.5525</v>
      </c>
      <c r="D34" s="12">
        <f>2*PI()*$I$1*$I$2^2/($A34^5*(EXP($I$1*$I$2/($I$3*$A34*D$2))-1))</f>
        <v>11899112590998.635</v>
      </c>
      <c r="E34" s="12">
        <f>2*PI()*$I$1*$I$2^2/($A34^5*(EXP($I$1*$I$2/($I$3*$A34*E$2))-1))</f>
        <v>27734841199700.094</v>
      </c>
      <c r="F34" s="13">
        <f>2*PI()*$I$1*$I$2^2/($A34^5*(EXP($I$1*$I$2/($I$3*$A34*F$2))-1))</f>
        <v>56148135144912.992</v>
      </c>
    </row>
    <row r="35" spans="1:6" x14ac:dyDescent="0.25">
      <c r="A35" s="6">
        <v>3.2000000000000001E-7</v>
      </c>
      <c r="B35" s="11">
        <f>2*PI()*$I$1*$I$2^2/($A35^5*(EXP($I$1*$I$2/($I$3*$A35*B$2))-1))</f>
        <v>284890665203.54657</v>
      </c>
      <c r="C35" s="12">
        <f>2*PI()*$I$1*$I$2^2/($A35^5*(EXP($I$1*$I$2/($I$3*$A35*C$2))-1))</f>
        <v>1425346215135.0063</v>
      </c>
      <c r="D35" s="12">
        <f>2*PI()*$I$1*$I$2^2/($A35^5*(EXP($I$1*$I$2/($I$3*$A35*D$2))-1))</f>
        <v>13580018787023.363</v>
      </c>
      <c r="E35" s="12">
        <f>2*PI()*$I$1*$I$2^2/($A35^5*(EXP($I$1*$I$2/($I$3*$A35*E$2))-1))</f>
        <v>30827826245983.465</v>
      </c>
      <c r="F35" s="13">
        <f>2*PI()*$I$1*$I$2^2/($A35^5*(EXP($I$1*$I$2/($I$3*$A35*F$2))-1))</f>
        <v>61052933174960.414</v>
      </c>
    </row>
    <row r="36" spans="1:6" x14ac:dyDescent="0.25">
      <c r="A36" s="6">
        <v>3.3000000000000002E-7</v>
      </c>
      <c r="B36" s="11">
        <f>2*PI()*$I$1*$I$2^2/($A36^5*(EXP($I$1*$I$2/($I$3*$A36*B$2))-1))</f>
        <v>360886896899.93512</v>
      </c>
      <c r="C36" s="12">
        <f>2*PI()*$I$1*$I$2^2/($A36^5*(EXP($I$1*$I$2/($I$3*$A36*C$2))-1))</f>
        <v>1719594173174.1426</v>
      </c>
      <c r="D36" s="12">
        <f>2*PI()*$I$1*$I$2^2/($A36^5*(EXP($I$1*$I$2/($I$3*$A36*D$2))-1))</f>
        <v>15302262735328.457</v>
      </c>
      <c r="E36" s="12">
        <f>2*PI()*$I$1*$I$2^2/($A36^5*(EXP($I$1*$I$2/($I$3*$A36*E$2))-1))</f>
        <v>33886618504291.719</v>
      </c>
      <c r="F36" s="13">
        <f>2*PI()*$I$1*$I$2^2/($A36^5*(EXP($I$1*$I$2/($I$3*$A36*F$2))-1))</f>
        <v>65739962632474.172</v>
      </c>
    </row>
    <row r="37" spans="1:6" x14ac:dyDescent="0.25">
      <c r="A37" s="6">
        <v>3.3999999999999997E-7</v>
      </c>
      <c r="B37" s="11">
        <f>2*PI()*$I$1*$I$2^2/($A37^5*(EXP($I$1*$I$2/($I$3*$A37*B$2))-1))</f>
        <v>448836145016.06293</v>
      </c>
      <c r="C37" s="12">
        <f>2*PI()*$I$1*$I$2^2/($A37^5*(EXP($I$1*$I$2/($I$3*$A37*C$2))-1))</f>
        <v>2042689200607.1567</v>
      </c>
      <c r="D37" s="12">
        <f>2*PI()*$I$1*$I$2^2/($A37^5*(EXP($I$1*$I$2/($I$3*$A37*D$2))-1))</f>
        <v>17046283289329.406</v>
      </c>
      <c r="E37" s="12">
        <f>2*PI()*$I$1*$I$2^2/($A37^5*(EXP($I$1*$I$2/($I$3*$A37*E$2))-1))</f>
        <v>36878205302139.641</v>
      </c>
      <c r="F37" s="13">
        <f>2*PI()*$I$1*$I$2^2/($A37^5*(EXP($I$1*$I$2/($I$3*$A37*F$2))-1))</f>
        <v>70168345778098.633</v>
      </c>
    </row>
    <row r="38" spans="1:6" x14ac:dyDescent="0.25">
      <c r="A38" s="6">
        <v>3.4999999999999998E-7</v>
      </c>
      <c r="B38" s="11">
        <f>2*PI()*$I$1*$I$2^2/($A38^5*(EXP($I$1*$I$2/($I$3*$A38*B$2))-1))</f>
        <v>548993765773.83466</v>
      </c>
      <c r="C38" s="12">
        <f>2*PI()*$I$1*$I$2^2/($A38^5*(EXP($I$1*$I$2/($I$3*$A38*C$2))-1))</f>
        <v>2392663786293.4062</v>
      </c>
      <c r="D38" s="12">
        <f>2*PI()*$I$1*$I$2^2/($A38^5*(EXP($I$1*$I$2/($I$3*$A38*D$2))-1))</f>
        <v>18793411950662.387</v>
      </c>
      <c r="E38" s="12">
        <f>2*PI()*$I$1*$I$2^2/($A38^5*(EXP($I$1*$I$2/($I$3*$A38*E$2))-1))</f>
        <v>39773744967319.414</v>
      </c>
      <c r="F38" s="13">
        <f>2*PI()*$I$1*$I$2^2/($A38^5*(EXP($I$1*$I$2/($I$3*$A38*F$2))-1))</f>
        <v>74306311175332.828</v>
      </c>
    </row>
    <row r="39" spans="1:6" x14ac:dyDescent="0.25">
      <c r="A39" s="6">
        <v>3.5999999999999999E-7</v>
      </c>
      <c r="B39" s="11">
        <f>2*PI()*$I$1*$I$2^2/($A39^5*(EXP($I$1*$I$2/($I$3*$A39*B$2))-1))</f>
        <v>661399356524.56763</v>
      </c>
      <c r="C39" s="12">
        <f>2*PI()*$I$1*$I$2^2/($A39^5*(EXP($I$1*$I$2/($I$3*$A39*C$2))-1))</f>
        <v>2767089089886.1479</v>
      </c>
      <c r="D39" s="12">
        <f>2*PI()*$I$1*$I$2^2/($A39^5*(EXP($I$1*$I$2/($I$3*$A39*D$2))-1))</f>
        <v>20526263052031.82</v>
      </c>
      <c r="E39" s="12">
        <f>2*PI()*$I$1*$I$2^2/($A39^5*(EXP($I$1*$I$2/($I$3*$A39*E$2))-1))</f>
        <v>42548734575627.734</v>
      </c>
      <c r="F39" s="13">
        <f>2*PI()*$I$1*$I$2^2/($A39^5*(EXP($I$1*$I$2/($I$3*$A39*F$2))-1))</f>
        <v>78130572990114.141</v>
      </c>
    </row>
    <row r="40" spans="1:6" x14ac:dyDescent="0.25">
      <c r="A40" s="6">
        <v>3.7E-7</v>
      </c>
      <c r="B40" s="11">
        <f>2*PI()*$I$1*$I$2^2/($A40^5*(EXP($I$1*$I$2/($I$3*$A40*B$2))-1))</f>
        <v>785882033350.15222</v>
      </c>
      <c r="C40" s="12">
        <f>2*PI()*$I$1*$I$2^2/($A40^5*(EXP($I$1*$I$2/($I$3*$A40*C$2))-1))</f>
        <v>3163170292500.5542</v>
      </c>
      <c r="D40" s="12">
        <f>2*PI()*$I$1*$I$2^2/($A40^5*(EXP($I$1*$I$2/($I$3*$A40*D$2))-1))</f>
        <v>22229010794231.531</v>
      </c>
      <c r="E40" s="12">
        <f>2*PI()*$I$1*$I$2^2/($A40^5*(EXP($I$1*$I$2/($I$3*$A40*E$2))-1))</f>
        <v>45182992966111.266</v>
      </c>
      <c r="F40" s="13">
        <f>2*PI()*$I$1*$I$2^2/($A40^5*(EXP($I$1*$I$2/($I$3*$A40*F$2))-1))</f>
        <v>81625543153331.422</v>
      </c>
    </row>
    <row r="41" spans="1:6" x14ac:dyDescent="0.25">
      <c r="A41" s="6">
        <v>3.8000000000000001E-7</v>
      </c>
      <c r="B41" s="11">
        <f>2*PI()*$I$1*$I$2^2/($A41^5*(EXP($I$1*$I$2/($I$3*$A41*B$2))-1))</f>
        <v>922072610268.0708</v>
      </c>
      <c r="C41" s="12">
        <f>2*PI()*$I$1*$I$2^2/($A41^5*(EXP($I$1*$I$2/($I$3*$A41*C$2))-1))</f>
        <v>3577842654986.8145</v>
      </c>
      <c r="D41" s="12">
        <f>2*PI()*$I$1*$I$2^2/($A41^5*(EXP($I$1*$I$2/($I$3*$A41*D$2))-1))</f>
        <v>23887565664695.687</v>
      </c>
      <c r="E41" s="12">
        <f>2*PI()*$I$1*$I$2^2/($A41^5*(EXP($I$1*$I$2/($I$3*$A41*E$2))-1))</f>
        <v>47660503598401.375</v>
      </c>
      <c r="F41" s="13">
        <f>2*PI()*$I$1*$I$2^2/($A41^5*(EXP($I$1*$I$2/($I$3*$A41*F$2))-1))</f>
        <v>84782453022913.75</v>
      </c>
    </row>
    <row r="42" spans="1:6" x14ac:dyDescent="0.25">
      <c r="A42" s="6">
        <v>3.9000000000000002E-7</v>
      </c>
      <c r="B42" s="11">
        <f>2*PI()*$I$1*$I$2^2/($A42^5*(EXP($I$1*$I$2/($I$3*$A42*B$2))-1))</f>
        <v>1069421186114.3868</v>
      </c>
      <c r="C42" s="12">
        <f>2*PI()*$I$1*$I$2^2/($A42^5*(EXP($I$1*$I$2/($I$3*$A42*C$2))-1))</f>
        <v>4007864012739.1641</v>
      </c>
      <c r="D42" s="12">
        <f>2*PI()*$I$1*$I$2^2/($A42^5*(EXP($I$1*$I$2/($I$3*$A42*D$2))-1))</f>
        <v>25489664915017.492</v>
      </c>
      <c r="E42" s="12">
        <f>2*PI()*$I$1*$I$2^2/($A42^5*(EXP($I$1*$I$2/($I$3*$A42*E$2))-1))</f>
        <v>49969156928038.32</v>
      </c>
      <c r="F42" s="13">
        <f>2*PI()*$I$1*$I$2^2/($A42^5*(EXP($I$1*$I$2/($I$3*$A42*F$2))-1))</f>
        <v>87598443657363.75</v>
      </c>
    </row>
    <row r="43" spans="1:6" x14ac:dyDescent="0.25">
      <c r="A43" s="6">
        <v>3.9999999999999998E-7</v>
      </c>
      <c r="B43" s="11">
        <f>2*PI()*$I$1*$I$2^2/($A43^5*(EXP($I$1*$I$2/($I$3*$A43*B$2))-1))</f>
        <v>1227218635749.3066</v>
      </c>
      <c r="C43" s="12">
        <f>2*PI()*$I$1*$I$2^2/($A43^5*(EXP($I$1*$I$2/($I$3*$A43*C$2))-1))</f>
        <v>4449900556131.8184</v>
      </c>
      <c r="D43" s="12">
        <f>2*PI()*$I$1*$I$2^2/($A43^5*(EXP($I$1*$I$2/($I$3*$A43*D$2))-1))</f>
        <v>27024892340109.152</v>
      </c>
      <c r="E43" s="12">
        <f>2*PI()*$I$1*$I$2^2/($A43^5*(EXP($I$1*$I$2/($I$3*$A43*E$2))-1))</f>
        <v>52100426118068.617</v>
      </c>
      <c r="F43" s="13">
        <f>2*PI()*$I$1*$I$2^2/($A43^5*(EXP($I$1*$I$2/($I$3*$A43*F$2))-1))</f>
        <v>90075668329797.547</v>
      </c>
    </row>
    <row r="44" spans="1:6" x14ac:dyDescent="0.25">
      <c r="A44" s="6">
        <v>4.0999999999999999E-7</v>
      </c>
      <c r="B44" s="11">
        <f>2*PI()*$I$1*$I$2^2/($A44^5*(EXP($I$1*$I$2/($I$3*$A44*B$2))-1))</f>
        <v>1394620589592.4172</v>
      </c>
      <c r="C44" s="12">
        <f>2*PI()*$I$1*$I$2^2/($A44^5*(EXP($I$1*$I$2/($I$3*$A44*C$2))-1))</f>
        <v>4900603769438.4121</v>
      </c>
      <c r="D44" s="12">
        <f>2*PI()*$I$1*$I$2^2/($A44^5*(EXP($I$1*$I$2/($I$3*$A44*D$2))-1))</f>
        <v>28484642076220.488</v>
      </c>
      <c r="E44" s="12">
        <f>2*PI()*$I$1*$I$2^2/($A44^5*(EXP($I$1*$I$2/($I$3*$A44*E$2))-1))</f>
        <v>54049003853519.633</v>
      </c>
      <c r="F44" s="13">
        <f>2*PI()*$I$1*$I$2^2/($A44^5*(EXP($I$1*$I$2/($I$3*$A44*F$2))-1))</f>
        <v>92220437854053.859</v>
      </c>
    </row>
    <row r="45" spans="1:6" x14ac:dyDescent="0.25">
      <c r="A45" s="6">
        <v>4.2E-7</v>
      </c>
      <c r="B45" s="11">
        <f>2*PI()*$I$1*$I$2^2/($A45^5*(EXP($I$1*$I$2/($I$3*$A45*B$2))-1))</f>
        <v>1570672637046.1477</v>
      </c>
      <c r="C45" s="12">
        <f>2*PI()*$I$1*$I$2^2/($A45^5*(EXP($I$1*$I$2/($I$3*$A45*C$2))-1))</f>
        <v>5356677284006.042</v>
      </c>
      <c r="D45" s="12">
        <f>2*PI()*$I$1*$I$2^2/($A45^5*(EXP($I$1*$I$2/($I$3*$A45*D$2))-1))</f>
        <v>29862039920642.359</v>
      </c>
      <c r="E45" s="12">
        <f>2*PI()*$I$1*$I$2^2/($A45^5*(EXP($I$1*$I$2/($I$3*$A45*E$2))-1))</f>
        <v>55812422266884.75</v>
      </c>
      <c r="F45" s="13">
        <f>2*PI()*$I$1*$I$2^2/($A45^5*(EXP($I$1*$I$2/($I$3*$A45*F$2))-1))</f>
        <v>94042428694603.016</v>
      </c>
    </row>
    <row r="46" spans="1:6" x14ac:dyDescent="0.25">
      <c r="A46" s="6">
        <v>4.3000000000000001E-7</v>
      </c>
      <c r="B46" s="11">
        <f>2*PI()*$I$1*$I$2^2/($A46^5*(EXP($I$1*$I$2/($I$3*$A46*B$2))-1))</f>
        <v>1754335677257.4485</v>
      </c>
      <c r="C46" s="12">
        <f>2*PI()*$I$1*$I$2^2/($A46^5*(EXP($I$1*$I$2/($I$3*$A46*C$2))-1))</f>
        <v>5814933125353.2959</v>
      </c>
      <c r="D46" s="12">
        <f>2*PI()*$I$1*$I$2^2/($A46^5*(EXP($I$1*$I$2/($I$3*$A46*D$2))-1))</f>
        <v>31151834081512.109</v>
      </c>
      <c r="E46" s="12">
        <f>2*PI()*$I$1*$I$2^2/($A46^5*(EXP($I$1*$I$2/($I$3*$A46*E$2))-1))</f>
        <v>57390672796899.477</v>
      </c>
      <c r="F46" s="13">
        <f>2*PI()*$I$1*$I$2^2/($A46^5*(EXP($I$1*$I$2/($I$3*$A46*F$2))-1))</f>
        <v>95553965516807.297</v>
      </c>
    </row>
    <row r="47" spans="1:6" x14ac:dyDescent="0.25">
      <c r="A47" s="6">
        <v>4.4000000000000002E-7</v>
      </c>
      <c r="B47" s="11">
        <f>2*PI()*$I$1*$I$2^2/($A47^5*(EXP($I$1*$I$2/($I$3*$A47*B$2))-1))</f>
        <v>1944510542753.3721</v>
      </c>
      <c r="C47" s="12">
        <f>2*PI()*$I$1*$I$2^2/($A47^5*(EXP($I$1*$I$2/($I$3*$A47*C$2))-1))</f>
        <v>6272337398888.4639</v>
      </c>
      <c r="D47" s="12">
        <f>2*PI()*$I$1*$I$2^2/($A47^5*(EXP($I$1*$I$2/($I$3*$A47*D$2))-1))</f>
        <v>32350265517176.961</v>
      </c>
      <c r="E47" s="12">
        <f>2*PI()*$I$1*$I$2^2/($A47^5*(EXP($I$1*$I$2/($I$3*$A47*E$2))-1))</f>
        <v>58785838321336.516</v>
      </c>
      <c r="F47" s="13">
        <f>2*PI()*$I$1*$I$2^2/($A47^5*(EXP($I$1*$I$2/($I$3*$A47*F$2))-1))</f>
        <v>96769383526208.359</v>
      </c>
    </row>
    <row r="48" spans="1:6" x14ac:dyDescent="0.25">
      <c r="A48" s="6">
        <v>4.4999999999999998E-7</v>
      </c>
      <c r="B48" s="11">
        <f>2*PI()*$I$1*$I$2^2/($A48^5*(EXP($I$1*$I$2/($I$3*$A48*B$2))-1))</f>
        <v>2140061221332.156</v>
      </c>
      <c r="C48" s="12">
        <f>2*PI()*$I$1*$I$2^2/($A48^5*(EXP($I$1*$I$2/($I$3*$A48*C$2))-1))</f>
        <v>6726045876889.79</v>
      </c>
      <c r="D48" s="12">
        <f>2*PI()*$I$1*$I$2^2/($A48^5*(EXP($I$1*$I$2/($I$3*$A48*D$2))-1))</f>
        <v>33454926276703.805</v>
      </c>
      <c r="E48" s="12">
        <f>2*PI()*$I$1*$I$2^2/($A48^5*(EXP($I$1*$I$2/($I$3*$A48*E$2))-1))</f>
        <v>60001746159832.602</v>
      </c>
      <c r="F48" s="13">
        <f>2*PI()*$I$1*$I$2^2/($A48^5*(EXP($I$1*$I$2/($I$3*$A48*F$2))-1))</f>
        <v>97704471329522.328</v>
      </c>
    </row>
    <row r="49" spans="1:6" x14ac:dyDescent="0.25">
      <c r="A49" s="6">
        <v>4.5999999999999999E-7</v>
      </c>
      <c r="B49" s="11">
        <f>2*PI()*$I$1*$I$2^2/($A49^5*(EXP($I$1*$I$2/($I$3*$A49*B$2))-1))</f>
        <v>2339836187920.2417</v>
      </c>
      <c r="C49" s="12">
        <f>2*PI()*$I$1*$I$2^2/($A49^5*(EXP($I$1*$I$2/($I$3*$A49*C$2))-1))</f>
        <v>7173430238522.876</v>
      </c>
      <c r="D49" s="12">
        <f>2*PI()*$I$1*$I$2^2/($A49^5*(EXP($I$1*$I$2/($I$3*$A49*D$2))-1))</f>
        <v>34464612606667.141</v>
      </c>
      <c r="E49" s="12">
        <f>2*PI()*$I$1*$I$2^2/($A49^5*(EXP($I$1*$I$2/($I$3*$A49*E$2))-1))</f>
        <v>61043647505093.203</v>
      </c>
      <c r="F49" s="13">
        <f>2*PI()*$I$1*$I$2^2/($A49^5*(EXP($I$1*$I$2/($I$3*$A49*F$2))-1))</f>
        <v>98375991813174.562</v>
      </c>
    </row>
    <row r="50" spans="1:6" x14ac:dyDescent="0.25">
      <c r="A50" s="6">
        <v>4.7E-7</v>
      </c>
      <c r="B50" s="11">
        <f>2*PI()*$I$1*$I$2^2/($A50^5*(EXP($I$1*$I$2/($I$3*$A50*B$2))-1))</f>
        <v>2542687523967.1616</v>
      </c>
      <c r="C50" s="12">
        <f>2*PI()*$I$1*$I$2^2/($A50^5*(EXP($I$1*$I$2/($I$3*$A50*C$2))-1))</f>
        <v>7612095895987.668</v>
      </c>
      <c r="D50" s="12">
        <f>2*PI()*$I$1*$I$2^2/($A50^5*(EXP($I$1*$I$2/($I$3*$A50*D$2))-1))</f>
        <v>35379178102757.273</v>
      </c>
      <c r="E50" s="12">
        <f>2*PI()*$I$1*$I$2^2/($A50^5*(EXP($I$1*$I$2/($I$3*$A50*E$2))-1))</f>
        <v>61917926444916.672</v>
      </c>
      <c r="F50" s="13">
        <f>2*PI()*$I$1*$I$2^2/($A50^5*(EXP($I$1*$I$2/($I$3*$A50*F$2))-1))</f>
        <v>98801276390375.516</v>
      </c>
    </row>
    <row r="51" spans="1:6" x14ac:dyDescent="0.25">
      <c r="A51" s="6">
        <v>4.7999999999999996E-7</v>
      </c>
      <c r="B51" s="11">
        <f>2*PI()*$I$1*$I$2^2/($A51^5*(EXP($I$1*$I$2/($I$3*$A51*B$2))-1))</f>
        <v>2747487643807.666</v>
      </c>
      <c r="C51" s="12">
        <f>2*PI()*$I$1*$I$2^2/($A51^5*(EXP($I$1*$I$2/($I$3*$A51*C$2))-1))</f>
        <v>8039892434562.6934</v>
      </c>
      <c r="D51" s="12">
        <f>2*PI()*$I$1*$I$2^2/($A51^5*(EXP($I$1*$I$2/($I$3*$A51*D$2))-1))</f>
        <v>36199390886139.062</v>
      </c>
      <c r="E51" s="12">
        <f>2*PI()*$I$1*$I$2^2/($A51^5*(EXP($I$1*$I$2/($I$3*$A51*E$2))-1))</f>
        <v>62631839901135.633</v>
      </c>
      <c r="F51" s="13">
        <f>2*PI()*$I$1*$I$2^2/($A51^5*(EXP($I$1*$I$2/($I$3*$A51*F$2))-1))</f>
        <v>98997886664286.375</v>
      </c>
    </row>
    <row r="52" spans="1:6" x14ac:dyDescent="0.25">
      <c r="A52" s="6">
        <v>4.8999999999999997E-7</v>
      </c>
      <c r="B52" s="11">
        <f>2*PI()*$I$1*$I$2^2/($A52^5*(EXP($I$1*$I$2/($I$3*$A52*B$2))-1))</f>
        <v>2953143564281.4297</v>
      </c>
      <c r="C52" s="12">
        <f>2*PI()*$I$1*$I$2^2/($A52^5*(EXP($I$1*$I$2/($I$3*$A52*C$2))-1))</f>
        <v>8454917722111.167</v>
      </c>
      <c r="D52" s="12">
        <f>2*PI()*$I$1*$I$2^2/($A52^5*(EXP($I$1*$I$2/($I$3*$A52*D$2))-1))</f>
        <v>36926797681009.18</v>
      </c>
      <c r="E52" s="12">
        <f>2*PI()*$I$1*$I$2^2/($A52^5*(EXP($I$1*$I$2/($I$3*$A52*E$2))-1))</f>
        <v>63193288447973.359</v>
      </c>
      <c r="F52" s="13">
        <f>2*PI()*$I$1*$I$2^2/($A52^5*(EXP($I$1*$I$2/($I$3*$A52*F$2))-1))</f>
        <v>98983336882020.719</v>
      </c>
    </row>
    <row r="53" spans="1:6" x14ac:dyDescent="0.25">
      <c r="A53" s="6">
        <v>4.9999999999999998E-7</v>
      </c>
      <c r="B53" s="11">
        <f>2*PI()*$I$1*$I$2^2/($A53^5*(EXP($I$1*$I$2/($I$3*$A53*B$2))-1))</f>
        <v>3158608746547.8267</v>
      </c>
      <c r="C53" s="12">
        <f>2*PI()*$I$1*$I$2^2/($A53^5*(EXP($I$1*$I$2/($I$3*$A53*C$2))-1))</f>
        <v>8855516722006.9648</v>
      </c>
      <c r="D53" s="12">
        <f>2*PI()*$I$1*$I$2^2/($A53^5*(EXP($I$1*$I$2/($I$3*$A53*D$2))-1))</f>
        <v>37563596754903</v>
      </c>
      <c r="E53" s="12">
        <f>2*PI()*$I$1*$I$2^2/($A53^5*(EXP($I$1*$I$2/($I$3*$A53*E$2))-1))</f>
        <v>63610616997627.508</v>
      </c>
      <c r="F53" s="13">
        <f>2*PI()*$I$1*$I$2^2/($A53^5*(EXP($I$1*$I$2/($I$3*$A53*F$2))-1))</f>
        <v>98774870340004.625</v>
      </c>
    </row>
    <row r="54" spans="1:6" x14ac:dyDescent="0.25">
      <c r="A54" s="6">
        <v>5.0999999999999999E-7</v>
      </c>
      <c r="B54" s="11">
        <f>2*PI()*$I$1*$I$2^2/($A54^5*(EXP($I$1*$I$2/($I$3*$A54*B$2))-1))</f>
        <v>3362892609397.7559</v>
      </c>
      <c r="C54" s="12">
        <f>2*PI()*$I$1*$I$2^2/($A54^5*(EXP($I$1*$I$2/($I$3*$A54*C$2))-1))</f>
        <v>9240275987239.3262</v>
      </c>
      <c r="D54" s="12">
        <f>2*PI()*$I$1*$I$2^2/($A54^5*(EXP($I$1*$I$2/($I$3*$A54*D$2))-1))</f>
        <v>38112520942180.578</v>
      </c>
      <c r="E54" s="12">
        <f>2*PI()*$I$1*$I$2^2/($A54^5*(EXP($I$1*$I$2/($I$3*$A54*E$2))-1))</f>
        <v>63892443678625.539</v>
      </c>
      <c r="F54" s="13">
        <f>2*PI()*$I$1*$I$2^2/($A54^5*(EXP($I$1*$I$2/($I$3*$A54*F$2))-1))</f>
        <v>98389283008643.281</v>
      </c>
    </row>
    <row r="55" spans="1:6" x14ac:dyDescent="0.25">
      <c r="A55" s="6">
        <v>5.2E-7</v>
      </c>
      <c r="B55" s="11">
        <f>2*PI()*$I$1*$I$2^2/($A55^5*(EXP($I$1*$I$2/($I$3*$A55*B$2))-1))</f>
        <v>3565067864027.6499</v>
      </c>
      <c r="C55" s="12">
        <f>2*PI()*$I$1*$I$2^2/($A55^5*(EXP($I$1*$I$2/($I$3*$A55*C$2))-1))</f>
        <v>9608014734775.9473</v>
      </c>
      <c r="D55" s="12">
        <f>2*PI()*$I$1*$I$2^2/($A55^5*(EXP($I$1*$I$2/($I$3*$A55*D$2))-1))</f>
        <v>38576731384622.789</v>
      </c>
      <c r="E55" s="12">
        <f>2*PI()*$I$1*$I$2^2/($A55^5*(EXP($I$1*$I$2/($I$3*$A55*E$2))-1))</f>
        <v>64047514815541.703</v>
      </c>
      <c r="F55" s="13">
        <f>2*PI()*$I$1*$I$2^2/($A55^5*(EXP($I$1*$I$2/($I$3*$A55*F$2))-1))</f>
        <v>97842787966792.516</v>
      </c>
    </row>
    <row r="56" spans="1:6" x14ac:dyDescent="0.25">
      <c r="A56" s="6">
        <v>5.3000000000000001E-7</v>
      </c>
      <c r="B56" s="11">
        <f>2*PI()*$I$1*$I$2^2/($A56^5*(EXP($I$1*$I$2/($I$3*$A56*B$2))-1))</f>
        <v>3764275854068.5605</v>
      </c>
      <c r="C56" s="12">
        <f>2*PI()*$I$1*$I$2^2/($A56^5*(EXP($I$1*$I$2/($I$3*$A56*C$2))-1))</f>
        <v>9957773307681.082</v>
      </c>
      <c r="D56" s="12">
        <f>2*PI()*$I$1*$I$2^2/($A56^5*(EXP($I$1*$I$2/($I$3*$A56*D$2))-1))</f>
        <v>38959722170387.242</v>
      </c>
      <c r="E56" s="12">
        <f>2*PI()*$I$1*$I$2^2/($A56^5*(EXP($I$1*$I$2/($I$3*$A56*E$2))-1))</f>
        <v>64084583689904.312</v>
      </c>
      <c r="F56" s="13">
        <f>2*PI()*$I$1*$I$2^2/($A56^5*(EXP($I$1*$I$2/($I$3*$A56*F$2))-1))</f>
        <v>97150914693195.406</v>
      </c>
    </row>
    <row r="57" spans="1:6" x14ac:dyDescent="0.25">
      <c r="A57" s="6">
        <v>5.4000000000000002E-7</v>
      </c>
      <c r="B57" s="11">
        <f>2*PI()*$I$1*$I$2^2/($A57^5*(EXP($I$1*$I$2/($I$3*$A57*B$2))-1))</f>
        <v>3959730104546.4287</v>
      </c>
      <c r="C57" s="12">
        <f>2*PI()*$I$1*$I$2^2/($A57^5*(EXP($I$1*$I$2/($I$3*$A57*C$2))-1))</f>
        <v>10288799735323.67</v>
      </c>
      <c r="D57" s="12">
        <f>2*PI()*$I$1*$I$2^2/($A57^5*(EXP($I$1*$I$2/($I$3*$A57*D$2))-1))</f>
        <v>39265235713060.312</v>
      </c>
      <c r="E57" s="12">
        <f>2*PI()*$I$1*$I$2^2/($A57^5*(EXP($I$1*$I$2/($I$3*$A57*E$2))-1))</f>
        <v>64012310674133.727</v>
      </c>
      <c r="F57" s="13">
        <f>2*PI()*$I$1*$I$2^2/($A57^5*(EXP($I$1*$I$2/($I$3*$A57*F$2))-1))</f>
        <v>96328437792611.937</v>
      </c>
    </row>
    <row r="58" spans="1:6" x14ac:dyDescent="0.25">
      <c r="A58" s="6">
        <v>5.5000000000000003E-7</v>
      </c>
      <c r="B58" s="11">
        <f>2*PI()*$I$1*$I$2^2/($A58^5*(EXP($I$1*$I$2/($I$3*$A58*B$2))-1))</f>
        <v>4150718292129.4312</v>
      </c>
      <c r="C58" s="12">
        <f>2*PI()*$I$1*$I$2^2/($A58^5*(EXP($I$1*$I$2/($I$3*$A58*C$2))-1))</f>
        <v>10600535004668.529</v>
      </c>
      <c r="D58" s="12">
        <f>2*PI()*$I$1*$I$2^2/($A58^5*(EXP($I$1*$I$2/($I$3*$A58*D$2))-1))</f>
        <v>39497188466776.047</v>
      </c>
      <c r="E58" s="12">
        <f>2*PI()*$I$1*$I$2^2/($A58^5*(EXP($I$1*$I$2/($I$3*$A58*E$2))-1))</f>
        <v>63839182344590.992</v>
      </c>
      <c r="F58" s="13">
        <f>2*PI()*$I$1*$I$2^2/($A58^5*(EXP($I$1*$I$2/($I$3*$A58*F$2))-1))</f>
        <v>95389330295289.422</v>
      </c>
    </row>
    <row r="59" spans="1:6" x14ac:dyDescent="0.25">
      <c r="A59" s="6">
        <v>5.6000000000000004E-7</v>
      </c>
      <c r="B59" s="11">
        <f>2*PI()*$I$1*$I$2^2/($A59^5*(EXP($I$1*$I$2/($I$3*$A59*B$2))-1))</f>
        <v>4336602848984.4521</v>
      </c>
      <c r="C59" s="12">
        <f>2*PI()*$I$1*$I$2^2/($A59^5*(EXP($I$1*$I$2/($I$3*$A59*C$2))-1))</f>
        <v>10892597561925.65</v>
      </c>
      <c r="D59" s="12">
        <f>2*PI()*$I$1*$I$2^2/($A59^5*(EXP($I$1*$I$2/($I$3*$A59*D$2))-1))</f>
        <v>39659606403801.922</v>
      </c>
      <c r="E59" s="12">
        <f>2*PI()*$I$1*$I$2^2/($A59^5*(EXP($I$1*$I$2/($I$3*$A59*E$2))-1))</f>
        <v>63573447265546.18</v>
      </c>
      <c r="F59" s="13">
        <f>2*PI()*$I$1*$I$2^2/($A59^5*(EXP($I$1*$I$2/($I$3*$A59*F$2))-1))</f>
        <v>94346737229082.406</v>
      </c>
    </row>
    <row r="60" spans="1:6" x14ac:dyDescent="0.25">
      <c r="A60" s="6">
        <v>5.7000000000000005E-7</v>
      </c>
      <c r="B60" s="11">
        <f>2*PI()*$I$1*$I$2^2/($A60^5*(EXP($I$1*$I$2/($I$3*$A60*B$2))-1))</f>
        <v>4516820406000.8633</v>
      </c>
      <c r="C60" s="12">
        <f>2*PI()*$I$1*$I$2^2/($A60^5*(EXP($I$1*$I$2/($I$3*$A60*C$2))-1))</f>
        <v>11164767476268.486</v>
      </c>
      <c r="D60" s="12">
        <f>2*PI()*$I$1*$I$2^2/($A60^5*(EXP($I$1*$I$2/($I$3*$A60*D$2))-1))</f>
        <v>39756569572198.836</v>
      </c>
      <c r="E60" s="12">
        <f>2*PI()*$I$1*$I$2^2/($A60^5*(EXP($I$1*$I$2/($I$3*$A60*E$2))-1))</f>
        <v>63223066269074.141</v>
      </c>
      <c r="F60" s="13">
        <f>2*PI()*$I$1*$I$2^2/($A60^5*(EXP($I$1*$I$2/($I$3*$A60*F$2))-1))</f>
        <v>93212965703386.203</v>
      </c>
    </row>
    <row r="61" spans="1:6" x14ac:dyDescent="0.25">
      <c r="A61" s="6">
        <v>5.7999999999999995E-7</v>
      </c>
      <c r="B61" s="11">
        <f>2*PI()*$I$1*$I$2^2/($A61^5*(EXP($I$1*$I$2/($I$3*$A61*B$2))-1))</f>
        <v>4690880269905.6406</v>
      </c>
      <c r="C61" s="12">
        <f>2*PI()*$I$1*$I$2^2/($A61^5*(EXP($I$1*$I$2/($I$3*$A61*C$2))-1))</f>
        <v>11416970617448.365</v>
      </c>
      <c r="D61" s="12">
        <f>2*PI()*$I$1*$I$2^2/($A61^5*(EXP($I$1*$I$2/($I$3*$A61*D$2))-1))</f>
        <v>39792164989911.102</v>
      </c>
      <c r="E61" s="12">
        <f>2*PI()*$I$1*$I$2^2/($A61^5*(EXP($I$1*$I$2/($I$3*$A61*E$2))-1))</f>
        <v>62795675218093.25</v>
      </c>
      <c r="F61" s="13">
        <f>2*PI()*$I$1*$I$2^2/($A61^5*(EXP($I$1*$I$2/($I$3*$A61*F$2))-1))</f>
        <v>91999488249996.516</v>
      </c>
    </row>
    <row r="62" spans="1:6" x14ac:dyDescent="0.25">
      <c r="A62" s="6">
        <v>5.8999999999999996E-7</v>
      </c>
      <c r="B62" s="11">
        <f>2*PI()*$I$1*$I$2^2/($A62^5*(EXP($I$1*$I$2/($I$3*$A62*B$2))-1))</f>
        <v>4858362114431.8584</v>
      </c>
      <c r="C62" s="12">
        <f>2*PI()*$I$1*$I$2^2/($A62^5*(EXP($I$1*$I$2/($I$3*$A62*C$2))-1))</f>
        <v>11649263127700.406</v>
      </c>
      <c r="D62" s="12">
        <f>2*PI()*$I$1*$I$2^2/($A62^5*(EXP($I$1*$I$2/($I$3*$A62*D$2))-1))</f>
        <v>39770447106799.094</v>
      </c>
      <c r="E62" s="12">
        <f>2*PI()*$I$1*$I$2^2/($A62^5*(EXP($I$1*$I$2/($I$3*$A62*E$2))-1))</f>
        <v>62298558417121.562</v>
      </c>
      <c r="F62" s="13">
        <f>2*PI()*$I$1*$I$2^2/($A62^5*(EXP($I$1*$I$2/($I$3*$A62*F$2))-1))</f>
        <v>90716956630558.797</v>
      </c>
    </row>
    <row r="63" spans="1:6" x14ac:dyDescent="0.25">
      <c r="A63" s="6">
        <v>5.9999999999999997E-7</v>
      </c>
      <c r="B63" s="11">
        <f>2*PI()*$I$1*$I$2^2/($A63^5*(EXP($I$1*$I$2/($I$3*$A63*B$2))-1))</f>
        <v>5018913049462.3633</v>
      </c>
      <c r="C63" s="12">
        <f>2*PI()*$I$1*$I$2^2/($A63^5*(EXP($I$1*$I$2/($I$3*$A63*C$2))-1))</f>
        <v>11861816405570.045</v>
      </c>
      <c r="D63" s="12">
        <f>2*PI()*$I$1*$I$2^2/($A63^5*(EXP($I$1*$I$2/($I$3*$A63*D$2))-1))</f>
        <v>39695405068481.797</v>
      </c>
      <c r="E63" s="12">
        <f>2*PI()*$I$1*$I$2^2/($A63^5*(EXP($I$1*$I$2/($I$3*$A63*E$2))-1))</f>
        <v>61738631017661.102</v>
      </c>
      <c r="F63" s="13">
        <f>2*PI()*$I$1*$I$2^2/($A63^5*(EXP($I$1*$I$2/($I$3*$A63*F$2))-1))</f>
        <v>89375223739918.187</v>
      </c>
    </row>
    <row r="64" spans="1:6" x14ac:dyDescent="0.25">
      <c r="A64" s="6">
        <v>6.0999999999999998E-7</v>
      </c>
      <c r="B64" s="11">
        <f>2*PI()*$I$1*$I$2^2/($A64^5*(EXP($I$1*$I$2/($I$3*$A64*B$2))-1))</f>
        <v>5172244214934.0195</v>
      </c>
      <c r="C64" s="12">
        <f>2*PI()*$I$1*$I$2^2/($A64^5*(EXP($I$1*$I$2/($I$3*$A64*C$2))-1))</f>
        <v>12054902765007.893</v>
      </c>
      <c r="D64" s="12">
        <f>2*PI()*$I$1*$I$2^2/($A64^5*(EXP($I$1*$I$2/($I$3*$A64*D$2))-1))</f>
        <v>39570936037915.852</v>
      </c>
      <c r="E64" s="12">
        <f>2*PI()*$I$1*$I$2^2/($A64^5*(EXP($I$1*$I$2/($I$3*$A64*E$2))-1))</f>
        <v>61122428945176.078</v>
      </c>
      <c r="F64" s="13">
        <f>2*PI()*$I$1*$I$2^2/($A64^5*(EXP($I$1*$I$2/($I$3*$A64*F$2))-1))</f>
        <v>87983371608725.156</v>
      </c>
    </row>
    <row r="65" spans="1:6" x14ac:dyDescent="0.25">
      <c r="A65" s="6">
        <v>6.1999999999999999E-7</v>
      </c>
      <c r="B65" s="11">
        <f>2*PI()*$I$1*$I$2^2/($A65^5*(EXP($I$1*$I$2/($I$3*$A65*B$2))-1))</f>
        <v>5318127029010.5986</v>
      </c>
      <c r="C65" s="12">
        <f>2*PI()*$I$1*$I$2^2/($A65^5*(EXP($I$1*$I$2/($I$3*$A65*C$2))-1))</f>
        <v>12228881886834.193</v>
      </c>
      <c r="D65" s="12">
        <f>2*PI()*$I$1*$I$2^2/($A65^5*(EXP($I$1*$I$2/($I$3*$A65*D$2))-1))</f>
        <v>39400823866391.703</v>
      </c>
      <c r="E65" s="12">
        <f>2*PI()*$I$1*$I$2^2/($A65^5*(EXP($I$1*$I$2/($I$3*$A65*E$2))-1))</f>
        <v>60456105047436.891</v>
      </c>
      <c r="F65" s="13">
        <f>2*PI()*$I$1*$I$2^2/($A65^5*(EXP($I$1*$I$2/($I$3*$A65*F$2))-1))</f>
        <v>86549743838323.031</v>
      </c>
    </row>
    <row r="66" spans="1:6" x14ac:dyDescent="0.25">
      <c r="A66" s="6">
        <v>6.3E-7</v>
      </c>
      <c r="B66" s="11">
        <f>2*PI()*$I$1*$I$2^2/($A66^5*(EXP($I$1*$I$2/($I$3*$A66*B$2))-1))</f>
        <v>5456389203172.6963</v>
      </c>
      <c r="C66" s="12">
        <f>2*PI()*$I$1*$I$2^2/($A66^5*(EXP($I$1*$I$2/($I$3*$A66*C$2))-1))</f>
        <v>12384188140853.074</v>
      </c>
      <c r="D66" s="12">
        <f>2*PI()*$I$1*$I$2^2/($A66^5*(EXP($I$1*$I$2/($I$3*$A66*D$2))-1))</f>
        <v>39188722450343.367</v>
      </c>
      <c r="E66" s="12">
        <f>2*PI()*$I$1*$I$2^2/($A66^5*(EXP($I$1*$I$2/($I$3*$A66*E$2))-1))</f>
        <v>59745430326331.648</v>
      </c>
      <c r="F66" s="13">
        <f>2*PI()*$I$1*$I$2^2/($A66^5*(EXP($I$1*$I$2/($I$3*$A66*F$2))-1))</f>
        <v>85081981088674.719</v>
      </c>
    </row>
    <row r="67" spans="1:6" x14ac:dyDescent="0.25">
      <c r="A67" s="6">
        <v>6.4000000000000001E-7</v>
      </c>
      <c r="B67" s="11">
        <f>2*PI()*$I$1*$I$2^2/($A67^5*(EXP($I$1*$I$2/($I$3*$A67*B$2))-1))</f>
        <v>5586910620827.7715</v>
      </c>
      <c r="C67" s="12">
        <f>2*PI()*$I$1*$I$2^2/($A67^5*(EXP($I$1*$I$2/($I$3*$A67*C$2))-1))</f>
        <v>12521318824791.74</v>
      </c>
      <c r="D67" s="12">
        <f>2*PI()*$I$1*$I$2^2/($A67^5*(EXP($I$1*$I$2/($I$3*$A67*D$2))-1))</f>
        <v>38938143160367.836</v>
      </c>
      <c r="E67" s="12">
        <f>2*PI()*$I$1*$I$2^2/($A67^5*(EXP($I$1*$I$2/($I$3*$A67*E$2))-1))</f>
        <v>58995799265197.477</v>
      </c>
      <c r="F67" s="13">
        <f>2*PI()*$I$1*$I$2^2/($A67^5*(EXP($I$1*$I$2/($I$3*$A67*F$2))-1))</f>
        <v>83587058489045.969</v>
      </c>
    </row>
    <row r="68" spans="1:6" x14ac:dyDescent="0.25">
      <c r="A68" s="6">
        <v>6.5000000000000002E-7</v>
      </c>
      <c r="B68" s="11">
        <f>2*PI()*$I$1*$I$2^2/($A68^5*(EXP($I$1*$I$2/($I$3*$A68*B$2))-1))</f>
        <v>5709619161078.6914</v>
      </c>
      <c r="C68" s="12">
        <f>2*PI()*$I$1*$I$2^2/($A68^5*(EXP($I$1*$I$2/($I$3*$A68*C$2))-1))</f>
        <v>12640823340113.207</v>
      </c>
      <c r="D68" s="12">
        <f>2*PI()*$I$1*$I$2^2/($A68^5*(EXP($I$1*$I$2/($I$3*$A68*D$2))-1))</f>
        <v>38652445781333.992</v>
      </c>
      <c r="E68" s="12">
        <f>2*PI()*$I$1*$I$2^2/($A68^5*(EXP($I$1*$I$2/($I$3*$A68*E$2))-1))</f>
        <v>58212238400366.602</v>
      </c>
      <c r="F68" s="13">
        <f>2*PI()*$I$1*$I$2^2/($A68^5*(EXP($I$1*$I$2/($I$3*$A68*F$2))-1))</f>
        <v>82071324054885.016</v>
      </c>
    </row>
    <row r="69" spans="1:6" x14ac:dyDescent="0.25">
      <c r="A69" s="6">
        <v>6.6000000000000003E-7</v>
      </c>
      <c r="B69" s="11">
        <f>2*PI()*$I$1*$I$2^2/($A69^5*(EXP($I$1*$I$2/($I$3*$A69*B$2))-1))</f>
        <v>5824486535566.5703</v>
      </c>
      <c r="C69" s="12">
        <f>2*PI()*$I$1*$I$2^2/($A69^5*(EXP($I$1*$I$2/($I$3*$A69*C$2))-1))</f>
        <v>12743293303862.832</v>
      </c>
      <c r="D69" s="12">
        <f>2*PI()*$I$1*$I$2^2/($A69^5*(EXP($I$1*$I$2/($I$3*$A69*D$2))-1))</f>
        <v>38334832455347.148</v>
      </c>
      <c r="E69" s="12">
        <f>2*PI()*$I$1*$I$2^2/($A69^5*(EXP($I$1*$I$2/($I$3*$A69*E$2))-1))</f>
        <v>57399417408735.133</v>
      </c>
      <c r="F69" s="13">
        <f>2*PI()*$I$1*$I$2^2/($A69^5*(EXP($I$1*$I$2/($I$3*$A69*F$2))-1))</f>
        <v>80540537376468.562</v>
      </c>
    </row>
    <row r="70" spans="1:6" x14ac:dyDescent="0.25">
      <c r="A70" s="6">
        <v>6.7000000000000004E-7</v>
      </c>
      <c r="B70" s="11">
        <f>2*PI()*$I$1*$I$2^2/($A70^5*(EXP($I$1*$I$2/($I$3*$A70*B$2))-1))</f>
        <v>5931524193903.1494</v>
      </c>
      <c r="C70" s="12">
        <f>2*PI()*$I$1*$I$2^2/($A70^5*(EXP($I$1*$I$2/($I$3*$A70*C$2))-1))</f>
        <v>12829353579352.953</v>
      </c>
      <c r="D70" s="12">
        <f>2*PI()*$I$1*$I$2^2/($A70^5*(EXP($I$1*$I$2/($I$3*$A70*D$2))-1))</f>
        <v>37988344171111.703</v>
      </c>
      <c r="E70" s="12">
        <f>2*PI()*$I$1*$I$2^2/($A70^5*(EXP($I$1*$I$2/($I$3*$A70*E$2))-1))</f>
        <v>56561662093012.359</v>
      </c>
      <c r="F70" s="13">
        <f>2*PI()*$I$1*$I$2^2/($A70^5*(EXP($I$1*$I$2/($I$3*$A70*F$2))-1))</f>
        <v>78999907999013.484</v>
      </c>
    </row>
    <row r="71" spans="1:6" x14ac:dyDescent="0.25">
      <c r="A71" s="6">
        <v>6.7999999999999995E-7</v>
      </c>
      <c r="B71" s="11">
        <f>2*PI()*$I$1*$I$2^2/($A71^5*(EXP($I$1*$I$2/($I$3*$A71*B$2))-1))</f>
        <v>6030779342148.7441</v>
      </c>
      <c r="C71" s="12">
        <f>2*PI()*$I$1*$I$2^2/($A71^5*(EXP($I$1*$I$2/($I$3*$A71*C$2))-1))</f>
        <v>12899654196002.73</v>
      </c>
      <c r="D71" s="12">
        <f>2*PI()*$I$1*$I$2^2/($A71^5*(EXP($I$1*$I$2/($I$3*$A71*D$2))-1))</f>
        <v>37615859392842.273</v>
      </c>
      <c r="E71" s="12">
        <f>2*PI()*$I$1*$I$2^2/($A71^5*(EXP($I$1*$I$2/($I$3*$A71*E$2))-1))</f>
        <v>55702968743504.062</v>
      </c>
      <c r="F71" s="13">
        <f>2*PI()*$I$1*$I$2^2/($A71^5*(EXP($I$1*$I$2/($I$3*$A71*F$2))-1))</f>
        <v>77454133043487.937</v>
      </c>
    </row>
    <row r="72" spans="1:6" x14ac:dyDescent="0.25">
      <c r="A72" s="6">
        <v>6.8999999999999996E-7</v>
      </c>
      <c r="B72" s="11">
        <f>2*PI()*$I$1*$I$2^2/($A72^5*(EXP($I$1*$I$2/($I$3*$A72*B$2))-1))</f>
        <v>6122331109047.8027</v>
      </c>
      <c r="C72" s="12">
        <f>2*PI()*$I$1*$I$2^2/($A72^5*(EXP($I$1*$I$2/($I$3*$A72*C$2))-1))</f>
        <v>12954863119430.396</v>
      </c>
      <c r="D72" s="12">
        <f>2*PI()*$I$1*$I$2^2/($A72^5*(EXP($I$1*$I$2/($I$3*$A72*D$2))-1))</f>
        <v>37220094468616.984</v>
      </c>
      <c r="E72" s="12">
        <f>2*PI()*$I$1*$I$2^2/($A72^5*(EXP($I$1*$I$2/($I$3*$A72*E$2))-1))</f>
        <v>54827019440631.219</v>
      </c>
      <c r="F72" s="13">
        <f>2*PI()*$I$1*$I$2^2/($A72^5*(EXP($I$1*$I$2/($I$3*$A72*F$2))-1))</f>
        <v>75907433725489.75</v>
      </c>
    </row>
    <row r="73" spans="1:6" x14ac:dyDescent="0.25">
      <c r="A73" s="6">
        <v>6.9999999999999997E-7</v>
      </c>
      <c r="B73" s="11">
        <f>2*PI()*$I$1*$I$2^2/($A73^5*(EXP($I$1*$I$2/($I$3*$A73*B$2))-1))</f>
        <v>6206286886247.2178</v>
      </c>
      <c r="C73" s="12">
        <f>2*PI()*$I$1*$I$2^2/($A73^5*(EXP($I$1*$I$2/($I$3*$A73*C$2))-1))</f>
        <v>12995659826397.812</v>
      </c>
      <c r="D73" s="12">
        <f>2*PI()*$I$1*$I$2^2/($A73^5*(EXP($I$1*$I$2/($I$3*$A73*D$2))-1))</f>
        <v>36803605501517.437</v>
      </c>
      <c r="E73" s="12">
        <f>2*PI()*$I$1*$I$2^2/($A73^5*(EXP($I$1*$I$2/($I$3*$A73*E$2))-1))</f>
        <v>53937197936823.008</v>
      </c>
      <c r="F73" s="13">
        <f>2*PI()*$I$1*$I$2^2/($A73^5*(EXP($I$1*$I$2/($I$3*$A73*F$2))-1))</f>
        <v>74363590519180.328</v>
      </c>
    </row>
    <row r="74" spans="1:6" x14ac:dyDescent="0.25">
      <c r="A74" s="6">
        <v>7.0999999999999998E-7</v>
      </c>
      <c r="B74" s="11">
        <f>2*PI()*$I$1*$I$2^2/($A74^5*(EXP($I$1*$I$2/($I$3*$A74*B$2))-1))</f>
        <v>6282778861412.9395</v>
      </c>
      <c r="C74" s="12">
        <f>2*PI()*$I$1*$I$2^2/($A74^5*(EXP($I$1*$I$2/($I$3*$A74*C$2))-1))</f>
        <v>13022729634952.855</v>
      </c>
      <c r="D74" s="12">
        <f>2*PI()*$I$1*$I$2^2/($A74^5*(EXP($I$1*$I$2/($I$3*$A74*D$2))-1))</f>
        <v>36368791406839.359</v>
      </c>
      <c r="E74" s="12">
        <f>2*PI()*$I$1*$I$2^2/($A74^5*(EXP($I$1*$I$2/($I$3*$A74*E$2))-1))</f>
        <v>53036605820929.766</v>
      </c>
      <c r="F74" s="13">
        <f>2*PI()*$I$1*$I$2^2/($A74^5*(EXP($I$1*$I$2/($I$3*$A74*F$2))-1))</f>
        <v>72825976786998.125</v>
      </c>
    </row>
    <row r="75" spans="1:6" x14ac:dyDescent="0.25">
      <c r="A75" s="6">
        <v>7.1999999999999999E-7</v>
      </c>
      <c r="B75" s="11">
        <f>2*PI()*$I$1*$I$2^2/($A75^5*(EXP($I$1*$I$2/($I$3*$A75*B$2))-1))</f>
        <v>6351960756937.1836</v>
      </c>
      <c r="C75" s="12">
        <f>2*PI()*$I$1*$I$2^2/($A75^5*(EXP($I$1*$I$2/($I$3*$A75*C$2))-1))</f>
        <v>13036758737683.795</v>
      </c>
      <c r="D75" s="12">
        <f>2*PI()*$I$1*$I$2^2/($A75^5*(EXP($I$1*$I$2/($I$3*$A75*D$2))-1))</f>
        <v>35917897915026.266</v>
      </c>
      <c r="E75" s="12">
        <f>2*PI()*$I$1*$I$2^2/($A75^5*(EXP($I$1*$I$2/($I$3*$A75*E$2))-1))</f>
        <v>52128078723868.477</v>
      </c>
      <c r="F75" s="13">
        <f>2*PI()*$I$1*$I$2^2/($A75^5*(EXP($I$1*$I$2/($I$3*$A75*F$2))-1))</f>
        <v>71297590756051.203</v>
      </c>
    </row>
    <row r="76" spans="1:6" x14ac:dyDescent="0.25">
      <c r="A76" s="6">
        <v>7.3E-7</v>
      </c>
      <c r="B76" s="11">
        <f>2*PI()*$I$1*$I$2^2/($A76^5*(EXP($I$1*$I$2/($I$3*$A76*B$2))-1))</f>
        <v>6414004781690.6689</v>
      </c>
      <c r="C76" s="12">
        <f>2*PI()*$I$1*$I$2^2/($A76^5*(EXP($I$1*$I$2/($I$3*$A76*C$2))-1))</f>
        <v>13038429885028.668</v>
      </c>
      <c r="D76" s="12">
        <f>2*PI()*$I$1*$I$2^2/($A76^5*(EXP($I$1*$I$2/($I$3*$A76*D$2))-1))</f>
        <v>35453022312823.477</v>
      </c>
      <c r="E76" s="12">
        <f>2*PI()*$I$1*$I$2^2/($A76^5*(EXP($I$1*$I$2/($I$3*$A76*E$2))-1))</f>
        <v>51214202371803.836</v>
      </c>
      <c r="F76" s="13">
        <f>2*PI()*$I$1*$I$2^2/($A76^5*(EXP($I$1*$I$2/($I$3*$A76*F$2))-1))</f>
        <v>69781085770756.164</v>
      </c>
    </row>
    <row r="77" spans="1:6" x14ac:dyDescent="0.25">
      <c r="A77" s="6">
        <v>7.4000000000000001E-7</v>
      </c>
      <c r="B77" s="11">
        <f>2*PI()*$I$1*$I$2^2/($A77^5*(EXP($I$1*$I$2/($I$3*$A77*B$2))-1))</f>
        <v>6469098798923.1152</v>
      </c>
      <c r="C77" s="12">
        <f>2*PI()*$I$1*$I$2^2/($A77^5*(EXP($I$1*$I$2/($I$3*$A77*C$2))-1))</f>
        <v>13028418665761.053</v>
      </c>
      <c r="D77" s="12">
        <f>2*PI()*$I$1*$I$2^2/($A77^5*(EXP($I$1*$I$2/($I$3*$A77*D$2))-1))</f>
        <v>34976118744597.945</v>
      </c>
      <c r="E77" s="12">
        <f>2*PI()*$I$1*$I$2^2/($A77^5*(EXP($I$1*$I$2/($I$3*$A77*E$2))-1))</f>
        <v>50297328333689.031</v>
      </c>
      <c r="F77" s="13">
        <f>2*PI()*$I$1*$I$2^2/($A77^5*(EXP($I$1*$I$2/($I$3*$A77*F$2))-1))</f>
        <v>68278798790253.32</v>
      </c>
    </row>
    <row r="78" spans="1:6" x14ac:dyDescent="0.25">
      <c r="A78" s="6">
        <v>7.5000000000000002E-7</v>
      </c>
      <c r="B78" s="11">
        <f>2*PI()*$I$1*$I$2^2/($A78^5*(EXP($I$1*$I$2/($I$3*$A78*B$2))-1))</f>
        <v>6517443709849.8848</v>
      </c>
      <c r="C78" s="12">
        <f>2*PI()*$I$1*$I$2^2/($A78^5*(EXP($I$1*$I$2/($I$3*$A78*C$2))-1))</f>
        <v>13007390332840.111</v>
      </c>
      <c r="D78" s="12">
        <f>2*PI()*$I$1*$I$2^2/($A78^5*(EXP($I$1*$I$2/($I$3*$A78*D$2))-1))</f>
        <v>34489003922006.133</v>
      </c>
      <c r="E78" s="12">
        <f>2*PI()*$I$1*$I$2^2/($A78^5*(EXP($I$1*$I$2/($I$3*$A78*E$2))-1))</f>
        <v>49379589344300.203</v>
      </c>
      <c r="F78" s="13">
        <f>2*PI()*$I$1*$I$2^2/($A78^5*(EXP($I$1*$I$2/($I$3*$A78*F$2))-1))</f>
        <v>66792777129943.141</v>
      </c>
    </row>
    <row r="79" spans="1:6" x14ac:dyDescent="0.25">
      <c r="A79" s="6">
        <v>7.6000000000000003E-7</v>
      </c>
      <c r="B79" s="11">
        <f>2*PI()*$I$1*$I$2^2/($A79^5*(EXP($I$1*$I$2/($I$3*$A79*B$2))-1))</f>
        <v>6559251049589.3008</v>
      </c>
      <c r="C79" s="12">
        <f>2*PI()*$I$1*$I$2^2/($A79^5*(EXP($I$1*$I$2/($I$3*$A79*C$2))-1))</f>
        <v>12975997124546.24</v>
      </c>
      <c r="D79" s="12">
        <f>2*PI()*$I$1*$I$2^2/($A79^5*(EXP($I$1*$I$2/($I$3*$A79*D$2))-1))</f>
        <v>33993363113426.113</v>
      </c>
      <c r="E79" s="12">
        <f>2*PI()*$I$1*$I$2^2/($A79^5*(EXP($I$1*$I$2/($I$3*$A79*E$2))-1))</f>
        <v>48462914112770.609</v>
      </c>
      <c r="F79" s="13">
        <f>2*PI()*$I$1*$I$2^2/($A79^5*(EXP($I$1*$I$2/($I$3*$A79*F$2))-1))</f>
        <v>65324803470503.953</v>
      </c>
    </row>
    <row r="80" spans="1:6" x14ac:dyDescent="0.25">
      <c r="A80" s="6">
        <v>7.7000000000000004E-7</v>
      </c>
      <c r="B80" s="11">
        <f>2*PI()*$I$1*$I$2^2/($A80^5*(EXP($I$1*$I$2/($I$3*$A80*B$2))-1))</f>
        <v>6594740789843.5234</v>
      </c>
      <c r="C80" s="12">
        <f>2*PI()*$I$1*$I$2^2/($A80^5*(EXP($I$1*$I$2/($I$3*$A80*C$2))-1))</f>
        <v>12934876033041.816</v>
      </c>
      <c r="D80" s="12">
        <f>2*PI()*$I$1*$I$2^2/($A80^5*(EXP($I$1*$I$2/($I$3*$A80*D$2))-1))</f>
        <v>33490756305035.687</v>
      </c>
      <c r="E80" s="12">
        <f>2*PI()*$I$1*$I$2^2/($A80^5*(EXP($I$1*$I$2/($I$3*$A80*E$2))-1))</f>
        <v>47549041550778.297</v>
      </c>
      <c r="F80" s="13">
        <f>2*PI()*$I$1*$I$2^2/($A80^5*(EXP($I$1*$I$2/($I$3*$A80*F$2))-1))</f>
        <v>63876419176125</v>
      </c>
    </row>
    <row r="81" spans="1:6" x14ac:dyDescent="0.25">
      <c r="A81" s="6">
        <v>7.8000000000000005E-7</v>
      </c>
      <c r="B81" s="11">
        <f>2*PI()*$I$1*$I$2^2/($A81^5*(EXP($I$1*$I$2/($I$3*$A81*B$2))-1))</f>
        <v>6624139340964.3477</v>
      </c>
      <c r="C81" s="12">
        <f>2*PI()*$I$1*$I$2^2/($A81^5*(EXP($I$1*$I$2/($I$3*$A81*C$2))-1))</f>
        <v>12884646975050.873</v>
      </c>
      <c r="D81" s="12">
        <f>2*PI()*$I$1*$I$2^2/($A81^5*(EXP($I$1*$I$2/($I$3*$A81*D$2))-1))</f>
        <v>32982624443353.344</v>
      </c>
      <c r="E81" s="12">
        <f>2*PI()*$I$1*$I$2^2/($A81^5*(EXP($I$1*$I$2/($I$3*$A81*E$2))-1))</f>
        <v>46639534374603.969</v>
      </c>
      <c r="F81" s="13">
        <f>2*PI()*$I$1*$I$2^2/($A81^5*(EXP($I$1*$I$2/($I$3*$A81*F$2))-1))</f>
        <v>62448945977406.586</v>
      </c>
    </row>
    <row r="82" spans="1:6" x14ac:dyDescent="0.25">
      <c r="A82" s="6">
        <v>7.8999999999999995E-7</v>
      </c>
      <c r="B82" s="11">
        <f>2*PI()*$I$1*$I$2^2/($A82^5*(EXP($I$1*$I$2/($I$3*$A82*B$2))-1))</f>
        <v>6647677744737.3838</v>
      </c>
      <c r="C82" s="12">
        <f>2*PI()*$I$1*$I$2^2/($A82^5*(EXP($I$1*$I$2/($I$3*$A82*C$2))-1))</f>
        <v>12825911322117.934</v>
      </c>
      <c r="D82" s="12">
        <f>2*PI()*$I$1*$I$2^2/($A82^5*(EXP($I$1*$I$2/($I$3*$A82*D$2))-1))</f>
        <v>32470295684697.941</v>
      </c>
      <c r="E82" s="12">
        <f>2*PI()*$I$1*$I$2^2/($A82^5*(EXP($I$1*$I$2/($I$3*$A82*E$2))-1))</f>
        <v>45735792051816.562</v>
      </c>
      <c r="F82" s="13">
        <f>2*PI()*$I$1*$I$2^2/($A82^5*(EXP($I$1*$I$2/($I$3*$A82*F$2))-1))</f>
        <v>61043506084282.164</v>
      </c>
    </row>
    <row r="83" spans="1:6" x14ac:dyDescent="0.25">
      <c r="A83" s="6">
        <v>7.9999999999999996E-7</v>
      </c>
      <c r="B83" s="11">
        <f>2*PI()*$I$1*$I$2^2/($A83^5*(EXP($I$1*$I$2/($I$3*$A83*B$2))-1))</f>
        <v>6665590048286.9893</v>
      </c>
      <c r="C83" s="12">
        <f>2*PI()*$I$1*$I$2^2/($A83^5*(EXP($I$1*$I$2/($I$3*$A83*C$2))-1))</f>
        <v>12759250750789.336</v>
      </c>
      <c r="D83" s="12">
        <f>2*PI()*$I$1*$I$2^2/($A83^5*(EXP($I$1*$I$2/($I$3*$A83*D$2))-1))</f>
        <v>31954991590595.355</v>
      </c>
      <c r="E83" s="12">
        <f>2*PI()*$I$1*$I$2^2/($A83^5*(EXP($I$1*$I$2/($I$3*$A83*E$2))-1))</f>
        <v>44839063076871.969</v>
      </c>
      <c r="F83" s="13">
        <f>2*PI()*$I$1*$I$2^2/($A83^5*(EXP($I$1*$I$2/($I$3*$A83*F$2))-1))</f>
        <v>59661040801111.211</v>
      </c>
    </row>
    <row r="84" spans="1:6" x14ac:dyDescent="0.25">
      <c r="A84" s="6">
        <v>8.0999999999999997E-7</v>
      </c>
      <c r="B84" s="11">
        <f>2*PI()*$I$1*$I$2^2/($A84^5*(EXP($I$1*$I$2/($I$3*$A84*B$2))-1))</f>
        <v>6678111848888.3887</v>
      </c>
      <c r="C84" s="12">
        <f>2*PI()*$I$1*$I$2^2/($A84^5*(EXP($I$1*$I$2/($I$3*$A84*C$2))-1))</f>
        <v>12685226375981.824</v>
      </c>
      <c r="D84" s="12">
        <f>2*PI()*$I$1*$I$2^2/($A84^5*(EXP($I$1*$I$2/($I$3*$A84*D$2))-1))</f>
        <v>31437833219885.09</v>
      </c>
      <c r="E84" s="12">
        <f>2*PI()*$I$1*$I$2^2/($A84^5*(EXP($I$1*$I$2/($I$3*$A84*E$2))-1))</f>
        <v>43950456570868.156</v>
      </c>
      <c r="F84" s="13">
        <f>2*PI()*$I$1*$I$2^2/($A84^5*(EXP($I$1*$I$2/($I$3*$A84*F$2))-1))</f>
        <v>58302327720381.914</v>
      </c>
    </row>
    <row r="85" spans="1:6" x14ac:dyDescent="0.25">
      <c r="A85" s="6">
        <v>8.1999999999999998E-7</v>
      </c>
      <c r="B85" s="11">
        <f>2*PI()*$I$1*$I$2^2/($A85^5*(EXP($I$1*$I$2/($I$3*$A85*B$2))-1))</f>
        <v>6685478999120.0078</v>
      </c>
      <c r="C85" s="12">
        <f>2*PI()*$I$1*$I$2^2/($A85^5*(EXP($I$1*$I$2/($I$3*$A85*C$2))-1))</f>
        <v>12604378133703.154</v>
      </c>
      <c r="D85" s="12">
        <f>2*PI()*$I$1*$I$2^2/($A85^5*(EXP($I$1*$I$2/($I$3*$A85*D$2))-1))</f>
        <v>30919847078358.023</v>
      </c>
      <c r="E85" s="12">
        <f>2*PI()*$I$1*$I$2^2/($A85^5*(EXP($I$1*$I$2/($I$3*$A85*E$2))-1))</f>
        <v>43070953209473.594</v>
      </c>
      <c r="F85" s="13">
        <f>2*PI()*$I$1*$I$2^2/($A85^5*(EXP($I$1*$I$2/($I$3*$A85*F$2))-1))</f>
        <v>56967996573738.516</v>
      </c>
    </row>
    <row r="86" spans="1:6" x14ac:dyDescent="0.25">
      <c r="A86" s="6">
        <v>8.2999999999999999E-7</v>
      </c>
      <c r="B86" s="11">
        <f>2*PI()*$I$1*$I$2^2/($A86^5*(EXP($I$1*$I$2/($I$3*$A86*B$2))-1))</f>
        <v>6687926461649.6826</v>
      </c>
      <c r="C86" s="12">
        <f>2*PI()*$I$1*$I$2^2/($A86^5*(EXP($I$1*$I$2/($I$3*$A86*C$2))-1))</f>
        <v>12517224382122.297</v>
      </c>
      <c r="D86" s="12">
        <f>2*PI()*$I$1*$I$2^2/($A86^5*(EXP($I$1*$I$2/($I$3*$A86*D$2))-1))</f>
        <v>30401970895377.312</v>
      </c>
      <c r="E86" s="12">
        <f>2*PI()*$I$1*$I$2^2/($A86^5*(EXP($I$1*$I$2/($I$3*$A86*E$2))-1))</f>
        <v>42201415489975.461</v>
      </c>
      <c r="F86" s="13">
        <f>2*PI()*$I$1*$I$2^2/($A86^5*(EXP($I$1*$I$2/($I$3*$A86*F$2))-1))</f>
        <v>55658543819739.484</v>
      </c>
    </row>
    <row r="87" spans="1:6" x14ac:dyDescent="0.25">
      <c r="A87" s="6">
        <v>8.4E-7</v>
      </c>
      <c r="B87" s="11">
        <f>2*PI()*$I$1*$I$2^2/($A87^5*(EXP($I$1*$I$2/($I$3*$A87*B$2))-1))</f>
        <v>6685687302984.0322</v>
      </c>
      <c r="C87" s="12">
        <f>2*PI()*$I$1*$I$2^2/($A87^5*(EXP($I$1*$I$2/($I$3*$A87*C$2))-1))</f>
        <v>12424261692718.664</v>
      </c>
      <c r="D87" s="12">
        <f>2*PI()*$I$1*$I$2^2/($A87^5*(EXP($I$1*$I$2/($I$3*$A87*D$2))-1))</f>
        <v>29885059204274.484</v>
      </c>
      <c r="E87" s="12">
        <f>2*PI()*$I$1*$I$2^2/($A87^5*(EXP($I$1*$I$2/($I$3*$A87*E$2))-1))</f>
        <v>41342597353773.258</v>
      </c>
      <c r="F87" s="13">
        <f>2*PI()*$I$1*$I$2^2/($A87^5*(EXP($I$1*$I$2/($I$3*$A87*F$2))-1))</f>
        <v>54374346047199.125</v>
      </c>
    </row>
    <row r="88" spans="1:6" x14ac:dyDescent="0.25">
      <c r="A88" s="6">
        <v>8.5000000000000001E-7</v>
      </c>
      <c r="B88" s="11">
        <f>2*PI()*$I$1*$I$2^2/($A88^5*(EXP($I$1*$I$2/($I$3*$A88*B$2))-1))</f>
        <v>6678991815683.5537</v>
      </c>
      <c r="C88" s="12">
        <f>2*PI()*$I$1*$I$2^2/($A88^5*(EXP($I$1*$I$2/($I$3*$A88*C$2))-1))</f>
        <v>12325964805846.551</v>
      </c>
      <c r="D88" s="12">
        <f>2*PI()*$I$1*$I$2^2/($A88^5*(EXP($I$1*$I$2/($I$3*$A88*D$2))-1))</f>
        <v>29369888709522.145</v>
      </c>
      <c r="E88" s="12">
        <f>2*PI()*$I$1*$I$2^2/($A88^5*(EXP($I$1*$I$2/($I$3*$A88*E$2))-1))</f>
        <v>40495153184724.578</v>
      </c>
      <c r="F88" s="13">
        <f>2*PI()*$I$1*$I$2^2/($A88^5*(EXP($I$1*$I$2/($I$3*$A88*F$2))-1))</f>
        <v>53115672271455.273</v>
      </c>
    </row>
    <row r="89" spans="1:6" x14ac:dyDescent="0.25">
      <c r="A89" s="6">
        <v>8.6000000000000002E-7</v>
      </c>
      <c r="B89" s="11">
        <f>2*PI()*$I$1*$I$2^2/($A89^5*(EXP($I$1*$I$2/($I$3*$A89*B$2))-1))</f>
        <v>6668066758828.2822</v>
      </c>
      <c r="C89" s="12">
        <f>2*PI()*$I$1*$I$2^2/($A89^5*(EXP($I$1*$I$2/($I$3*$A89*C$2))-1))</f>
        <v>12222786727515.564</v>
      </c>
      <c r="D89" s="12">
        <f>2*PI()*$I$1*$I$2^2/($A89^5*(EXP($I$1*$I$2/($I$3*$A89*D$2))-1))</f>
        <v>28857163428912.555</v>
      </c>
      <c r="E89" s="12">
        <f>2*PI()*$I$1*$I$2^2/($A89^5*(EXP($I$1*$I$2/($I$3*$A89*E$2))-1))</f>
        <v>39659646206750.508</v>
      </c>
      <c r="F89" s="13">
        <f>2*PI()*$I$1*$I$2^2/($A89^5*(EXP($I$1*$I$2/($I$3*$A89*F$2))-1))</f>
        <v>51882695198678.156</v>
      </c>
    </row>
    <row r="90" spans="1:6" x14ac:dyDescent="0.25">
      <c r="A90" s="6">
        <v>8.7000000000000003E-7</v>
      </c>
      <c r="B90" s="11">
        <f>2*PI()*$I$1*$I$2^2/($A90^5*(EXP($I$1*$I$2/($I$3*$A90*B$2))-1))</f>
        <v>6653134706883.2207</v>
      </c>
      <c r="C90" s="12">
        <f>2*PI()*$I$1*$I$2^2/($A90^5*(EXP($I$1*$I$2/($I$3*$A90*C$2))-1))</f>
        <v>12115158946501.604</v>
      </c>
      <c r="D90" s="12">
        <f>2*PI()*$I$1*$I$2^2/($A90^5*(EXP($I$1*$I$2/($I$3*$A90*D$2))-1))</f>
        <v>28347519603341.766</v>
      </c>
      <c r="E90" s="12">
        <f>2*PI()*$I$1*$I$2^2/($A90^5*(EXP($I$1*$I$2/($I$3*$A90*E$2))-1))</f>
        <v>38836556306217.617</v>
      </c>
      <c r="F90" s="13">
        <f>2*PI()*$I$1*$I$2^2/($A90^5*(EXP($I$1*$I$2/($I$3*$A90*F$2))-1))</f>
        <v>50675501530580.953</v>
      </c>
    </row>
    <row r="91" spans="1:6" x14ac:dyDescent="0.25">
      <c r="A91" s="6">
        <v>8.8000000000000004E-7</v>
      </c>
      <c r="B91" s="11">
        <f>2*PI()*$I$1*$I$2^2/($A91^5*(EXP($I$1*$I$2/($I$3*$A91*B$2))-1))</f>
        <v>6634413497538.2617</v>
      </c>
      <c r="C91" s="12">
        <f>2*PI()*$I$1*$I$2^2/($A91^5*(EXP($I$1*$I$2/($I$3*$A91*C$2))-1))</f>
        <v>12003491753059.531</v>
      </c>
      <c r="D91" s="12">
        <f>2*PI()*$I$1*$I$2^2/($A91^5*(EXP($I$1*$I$2/($I$3*$A91*D$2))-1))</f>
        <v>27841530370424.258</v>
      </c>
      <c r="E91" s="12">
        <f>2*PI()*$I$1*$I$2^2/($A91^5*(EXP($I$1*$I$2/($I$3*$A91*E$2))-1))</f>
        <v>38026287305986.789</v>
      </c>
      <c r="F91" s="13">
        <f>2*PI()*$I$1*$I$2^2/($A91^5*(EXP($I$1*$I$2/($I$3*$A91*F$2))-1))</f>
        <v>49494101378767.984</v>
      </c>
    </row>
    <row r="92" spans="1:6" x14ac:dyDescent="0.25">
      <c r="A92" s="6">
        <v>8.8999999999999995E-7</v>
      </c>
      <c r="B92" s="11">
        <f>2*PI()*$I$1*$I$2^2/($A92^5*(EXP($I$1*$I$2/($I$3*$A92*B$2))-1))</f>
        <v>6612115769565.0928</v>
      </c>
      <c r="C92" s="12">
        <f>2*PI()*$I$1*$I$2^2/($A92^5*(EXP($I$1*$I$2/($I$3*$A92*C$2))-1))</f>
        <v>11888174642507.414</v>
      </c>
      <c r="D92" s="12">
        <f>2*PI()*$I$1*$I$2^2/($A92^5*(EXP($I$1*$I$2/($I$3*$A92*D$2))-1))</f>
        <v>27339710201148.832</v>
      </c>
      <c r="E92" s="12">
        <f>2*PI()*$I$1*$I$2^2/($A92^5*(EXP($I$1*$I$2/($I$3*$A92*E$2))-1))</f>
        <v>37229173718797.273</v>
      </c>
      <c r="F92" s="13">
        <f>2*PI()*$I$1*$I$2^2/($A92^5*(EXP($I$1*$I$2/($I$3*$A92*F$2))-1))</f>
        <v>48338436854590.555</v>
      </c>
    </row>
    <row r="93" spans="1:6" x14ac:dyDescent="0.25">
      <c r="A93" s="6">
        <v>8.9999999999999996E-7</v>
      </c>
      <c r="B93" s="11">
        <f>2*PI()*$I$1*$I$2^2/($A93^5*(EXP($I$1*$I$2/($I$3*$A93*B$2))-1))</f>
        <v>6586448582229.2109</v>
      </c>
      <c r="C93" s="12">
        <f>2*PI()*$I$1*$I$2^2/($A93^5*(EXP($I$1*$I$2/($I$3*$A93*C$2))-1))</f>
        <v>11769576788795.811</v>
      </c>
      <c r="D93" s="12">
        <f>2*PI()*$I$1*$I$2^2/($A93^5*(EXP($I$1*$I$2/($I$3*$A93*D$2))-1))</f>
        <v>26842519101218.156</v>
      </c>
      <c r="E93" s="12">
        <f>2*PI()*$I$1*$I$2^2/($A93^5*(EXP($I$1*$I$2/($I$3*$A93*E$2))-1))</f>
        <v>36445487007946.172</v>
      </c>
      <c r="F93" s="13">
        <f>2*PI()*$I$1*$I$2^2/($A93^5*(EXP($I$1*$I$2/($I$3*$A93*F$2))-1))</f>
        <v>47208389896872.086</v>
      </c>
    </row>
    <row r="94" spans="1:6" x14ac:dyDescent="0.25">
      <c r="A94" s="6">
        <v>9.0999999999999997E-7</v>
      </c>
      <c r="B94" s="11">
        <f>2*PI()*$I$1*$I$2^2/($A94^5*(EXP($I$1*$I$2/($I$3*$A94*B$2))-1))</f>
        <v>6557613108305.8281</v>
      </c>
      <c r="C94" s="12">
        <f>2*PI()*$I$1*$I$2^2/($A94^5*(EXP($I$1*$I$2/($I$3*$A94*C$2))-1))</f>
        <v>11648047574866.672</v>
      </c>
      <c r="D94" s="12">
        <f>2*PI()*$I$1*$I$2^2/($A94^5*(EXP($I$1*$I$2/($I$3*$A94*D$2))-1))</f>
        <v>26350366580672.473</v>
      </c>
      <c r="E94" s="12">
        <f>2*PI()*$I$1*$I$2^2/($A94^5*(EXP($I$1*$I$2/($I$3*$A94*E$2))-1))</f>
        <v>35675441383132.422</v>
      </c>
      <c r="F94" s="13">
        <f>2*PI()*$I$1*$I$2^2/($A94^5*(EXP($I$1*$I$2/($I$3*$A94*F$2))-1))</f>
        <v>46103789396296.844</v>
      </c>
    </row>
    <row r="95" spans="1:6" x14ac:dyDescent="0.25">
      <c r="A95" s="6">
        <v>9.1999999999999998E-7</v>
      </c>
      <c r="B95" s="11">
        <f>2*PI()*$I$1*$I$2^2/($A95^5*(EXP($I$1*$I$2/($I$3*$A95*B$2))-1))</f>
        <v>6525804393263.915</v>
      </c>
      <c r="C95" s="12">
        <f>2*PI()*$I$1*$I$2^2/($A95^5*(EXP($I$1*$I$2/($I$3*$A95*C$2))-1))</f>
        <v>11523917168152.457</v>
      </c>
      <c r="D95" s="12">
        <f>2*PI()*$I$1*$I$2^2/($A95^5*(EXP($I$1*$I$2/($I$3*$A95*D$2))-1))</f>
        <v>25863615396952.012</v>
      </c>
      <c r="E95" s="12">
        <f>2*PI()*$I$1*$I$2^2/($A95^5*(EXP($I$1*$I$2/($I$3*$A95*E$2))-1))</f>
        <v>34919199158935.117</v>
      </c>
      <c r="F95" s="13">
        <f>2*PI()*$I$1*$I$2^2/($A95^5*(EXP($I$1*$I$2/($I$3*$A95*F$2))-1))</f>
        <v>45024417671689.187</v>
      </c>
    </row>
    <row r="96" spans="1:6" x14ac:dyDescent="0.25">
      <c r="A96" s="6">
        <v>9.2999999999999999E-7</v>
      </c>
      <c r="B96" s="11">
        <f>2*PI()*$I$1*$I$2^2/($A96^5*(EXP($I$1*$I$2/($I$3*$A96*B$2))-1))</f>
        <v>6491211173695.6045</v>
      </c>
      <c r="C96" s="12">
        <f>2*PI()*$I$1*$I$2^2/($A96^5*(EXP($I$1*$I$2/($I$3*$A96*C$2))-1))</f>
        <v>11397497130972.576</v>
      </c>
      <c r="D96" s="12">
        <f>2*PI()*$I$1*$I$2^2/($A96^5*(EXP($I$1*$I$2/($I$3*$A96*D$2))-1))</f>
        <v>25382585077762.418</v>
      </c>
      <c r="E96" s="12">
        <f>2*PI()*$I$1*$I$2^2/($A96^5*(EXP($I$1*$I$2/($I$3*$A96*E$2))-1))</f>
        <v>34176875702762.484</v>
      </c>
      <c r="F96" s="13">
        <f>2*PI()*$I$1*$I$2^2/($A96^5*(EXP($I$1*$I$2/($I$3*$A96*F$2))-1))</f>
        <v>43970016349895.742</v>
      </c>
    </row>
    <row r="97" spans="1:6" x14ac:dyDescent="0.25">
      <c r="A97" s="6">
        <v>9.4E-7</v>
      </c>
      <c r="B97" s="11">
        <f>2*PI()*$I$1*$I$2^2/($A97^5*(EXP($I$1*$I$2/($I$3*$A97*B$2))-1))</f>
        <v>6454015748571.3867</v>
      </c>
      <c r="C97" s="12">
        <f>2*PI()*$I$1*$I$2^2/($A97^5*(EXP($I$1*$I$2/($I$3*$A97*C$2))-1))</f>
        <v>11269081056860.516</v>
      </c>
      <c r="D97" s="12">
        <f>2*PI()*$I$1*$I$2^2/($A97^5*(EXP($I$1*$I$2/($I$3*$A97*D$2))-1))</f>
        <v>24907555231026.41</v>
      </c>
      <c r="E97" s="12">
        <f>2*PI()*$I$1*$I$2^2/($A97^5*(EXP($I$1*$I$2/($I$3*$A97*E$2))-1))</f>
        <v>33448543998294.715</v>
      </c>
      <c r="F97" s="13">
        <f>2*PI()*$I$1*$I$2^2/($A97^5*(EXP($I$1*$I$2/($I$3*$A97*F$2))-1))</f>
        <v>42940291697555.445</v>
      </c>
    </row>
    <row r="98" spans="1:6" x14ac:dyDescent="0.25">
      <c r="A98" s="6">
        <v>9.5000000000000001E-7</v>
      </c>
      <c r="B98" s="11">
        <f>2*PI()*$I$1*$I$2^2/($A98^5*(EXP($I$1*$I$2/($I$3*$A98*B$2))-1))</f>
        <v>6414393897390.6221</v>
      </c>
      <c r="C98" s="12">
        <f>2*PI()*$I$1*$I$2^2/($A98^5*(EXP($I$1*$I$2/($I$3*$A98*C$2))-1))</f>
        <v>11138945225007.471</v>
      </c>
      <c r="D98" s="12">
        <f>2*PI()*$I$1*$I$2^2/($A98^5*(EXP($I$1*$I$2/($I$3*$A98*D$2))-1))</f>
        <v>24438768649878.172</v>
      </c>
      <c r="E98" s="12">
        <f>2*PI()*$I$1*$I$2^2/($A98^5*(EXP($I$1*$I$2/($I$3*$A98*E$2))-1))</f>
        <v>32734238849495.367</v>
      </c>
      <c r="F98" s="13">
        <f>2*PI()*$I$1*$I$2^2/($A98^5*(EXP($I$1*$I$2/($I$3*$A98*F$2))-1))</f>
        <v>41934919449730.125</v>
      </c>
    </row>
    <row r="99" spans="1:6" x14ac:dyDescent="0.25">
      <c r="A99" s="6">
        <v>9.5999999999999991E-7</v>
      </c>
      <c r="B99" s="11">
        <f>2*PI()*$I$1*$I$2^2/($A99^5*(EXP($I$1*$I$2/($I$3*$A99*B$2))-1))</f>
        <v>6372514839768.1494</v>
      </c>
      <c r="C99" s="12">
        <f>2*PI()*$I$1*$I$2^2/($A99^5*(EXP($I$1*$I$2/($I$3*$A99*C$2))-1))</f>
        <v>11007349266047.215</v>
      </c>
      <c r="D99" s="12">
        <f>2*PI()*$I$1*$I$2^2/($A99^5*(EXP($I$1*$I$2/($I$3*$A99*D$2))-1))</f>
        <v>23976434221125.59</v>
      </c>
      <c r="E99" s="12">
        <f>2*PI()*$I$1*$I$2^2/($A99^5*(EXP($I$1*$I$2/($I$3*$A99*E$2))-1))</f>
        <v>32033960749228.258</v>
      </c>
      <c r="F99" s="13">
        <f>2*PI()*$I$1*$I$2^2/($A99^5*(EXP($I$1*$I$2/($I$3*$A99*F$2))-1))</f>
        <v>40953549177190.227</v>
      </c>
    </row>
    <row r="100" spans="1:6" x14ac:dyDescent="0.25">
      <c r="A100" s="6">
        <v>9.7000000000000003E-7</v>
      </c>
      <c r="B100" s="11">
        <f>2*PI()*$I$1*$I$2^2/($A100^5*(EXP($I$1*$I$2/($I$3*$A100*B$2))-1))</f>
        <v>6328541231448.0859</v>
      </c>
      <c r="C100" s="12">
        <f>2*PI()*$I$1*$I$2^2/($A100^5*(EXP($I$1*$I$2/($I$3*$A100*C$2))-1))</f>
        <v>10874536833339.037</v>
      </c>
      <c r="D100" s="12">
        <f>2*PI()*$I$1*$I$2^2/($A100^5*(EXP($I$1*$I$2/($I$3*$A100*D$2))-1))</f>
        <v>23520729645902.258</v>
      </c>
      <c r="E100" s="12">
        <f>2*PI()*$I$1*$I$2^2/($A100^5*(EXP($I$1*$I$2/($I$3*$A100*E$2))-1))</f>
        <v>31347679435412.629</v>
      </c>
      <c r="F100" s="13">
        <f>2*PI()*$I$1*$I$2^2/($A100^5*(EXP($I$1*$I$2/($I$3*$A100*F$2))-1))</f>
        <v>39995808231120.602</v>
      </c>
    </row>
    <row r="101" spans="1:6" x14ac:dyDescent="0.25">
      <c r="A101" s="6">
        <v>9.7999999999999993E-7</v>
      </c>
      <c r="B101" s="11">
        <f>2*PI()*$I$1*$I$2^2/($A101^5*(EXP($I$1*$I$2/($I$3*$A101*B$2))-1))</f>
        <v>6282629192164.0225</v>
      </c>
      <c r="C101" s="12">
        <f>2*PI()*$I$1*$I$2^2/($A101^5*(EXP($I$1*$I$2/($I$3*$A101*C$2))-1))</f>
        <v>10740736274740.318</v>
      </c>
      <c r="D101" s="12">
        <f>2*PI()*$I$1*$I$2^2/($A101^5*(EXP($I$1*$I$2/($I$3*$A101*D$2))-1))</f>
        <v>23071803981387.086</v>
      </c>
      <c r="E101" s="12">
        <f>2*PI()*$I$1*$I$2^2/($A101^5*(EXP($I$1*$I$2/($I$3*$A101*E$2))-1))</f>
        <v>30675337156512.668</v>
      </c>
      <c r="F101" s="13">
        <f>2*PI()*$I$1*$I$2^2/($A101^5*(EXP($I$1*$I$2/($I$3*$A101*F$2))-1))</f>
        <v>39061305301136.641</v>
      </c>
    </row>
    <row r="102" spans="1:6" x14ac:dyDescent="0.25">
      <c r="A102" s="6">
        <v>9.9000000000000005E-7</v>
      </c>
      <c r="B102" s="11">
        <f>2*PI()*$I$1*$I$2^2/($A102^5*(EXP($I$1*$I$2/($I$3*$A102*B$2))-1))</f>
        <v>6234928361169.1699</v>
      </c>
      <c r="C102" s="12">
        <f>2*PI()*$I$1*$I$2^2/($A102^5*(EXP($I$1*$I$2/($I$3*$A102*C$2))-1))</f>
        <v>10606161300604.916</v>
      </c>
      <c r="D102" s="12">
        <f>2*PI()*$I$1*$I$2^2/($A102^5*(EXP($I$1*$I$2/($I$3*$A102*D$2))-1))</f>
        <v>22629780012509.164</v>
      </c>
      <c r="E102" s="12">
        <f>2*PI()*$I$1*$I$2^2/($A102^5*(EXP($I$1*$I$2/($I$3*$A102*E$2))-1))</f>
        <v>30016851667003.914</v>
      </c>
      <c r="F102" s="13">
        <f>2*PI()*$I$1*$I$2^2/($A102^5*(EXP($I$1*$I$2/($I$3*$A102*F$2))-1))</f>
        <v>38149633619786.367</v>
      </c>
    </row>
    <row r="103" spans="1:6" x14ac:dyDescent="0.25">
      <c r="A103" s="6">
        <v>9.9999999999999995E-7</v>
      </c>
      <c r="B103" s="11">
        <f>2*PI()*$I$1*$I$2^2/($A103^5*(EXP($I$1*$I$2/($I$3*$A103*B$2))-1))</f>
        <v>6185581976640.0332</v>
      </c>
      <c r="C103" s="12">
        <f>2*PI()*$I$1*$I$2^2/($A103^5*(EXP($I$1*$I$2/($I$3*$A103*C$2))-1))</f>
        <v>10471011644406.281</v>
      </c>
      <c r="D103" s="12">
        <f>2*PI()*$I$1*$I$2^2/($A103^5*(EXP($I$1*$I$2/($I$3*$A103*D$2))-1))</f>
        <v>22194756462501.066</v>
      </c>
      <c r="E103" s="12">
        <f>2*PI()*$I$1*$I$2^2/($A103^5*(EXP($I$1*$I$2/($I$3*$A103*E$2))-1))</f>
        <v>29372118972307.32</v>
      </c>
      <c r="F103" s="13">
        <f>2*PI()*$I$1*$I$2^2/($A103^5*(EXP($I$1*$I$2/($I$3*$A103*F$2))-1))</f>
        <v>37260373844161.109</v>
      </c>
    </row>
    <row r="104" spans="1:6" x14ac:dyDescent="0.25">
      <c r="A104" s="6">
        <v>1.0100000000000001E-6</v>
      </c>
      <c r="B104" s="11">
        <f>2*PI()*$I$1*$I$2^2/($A104^5*(EXP($I$1*$I$2/($I$3*$A104*B$2))-1))</f>
        <v>6134726975513.0615</v>
      </c>
      <c r="C104" s="12">
        <f>2*PI()*$I$1*$I$2^2/($A104^5*(EXP($I$1*$I$2/($I$3*$A104*C$2))-1))</f>
        <v>10335473712971.68</v>
      </c>
      <c r="D104" s="12">
        <f>2*PI()*$I$1*$I$2^2/($A104^5*(EXP($I$1*$I$2/($I$3*$A104*D$2))-1))</f>
        <v>21766810051033.461</v>
      </c>
      <c r="E104" s="12">
        <f>2*PI()*$I$1*$I$2^2/($A104^5*(EXP($I$1*$I$2/($I$3*$A104*E$2))-1))</f>
        <v>28741015841545.66</v>
      </c>
      <c r="F104" s="13">
        <f>2*PI()*$I$1*$I$2^2/($A104^5*(EXP($I$1*$I$2/($I$3*$A104*F$2))-1))</f>
        <v>36393096642841.406</v>
      </c>
    </row>
    <row r="105" spans="1:6" x14ac:dyDescent="0.25">
      <c r="A105" s="6">
        <v>1.02E-6</v>
      </c>
      <c r="B105" s="11">
        <f>2*PI()*$I$1*$I$2^2/($A105^5*(EXP($I$1*$I$2/($I$3*$A105*B$2))-1))</f>
        <v>6082494110645.1855</v>
      </c>
      <c r="C105" s="12">
        <f>2*PI()*$I$1*$I$2^2/($A105^5*(EXP($I$1*$I$2/($I$3*$A105*C$2))-1))</f>
        <v>10199721223833.803</v>
      </c>
      <c r="D105" s="12">
        <f>2*PI()*$I$1*$I$2^2/($A105^5*(EXP($I$1*$I$2/($I$3*$A105*D$2))-1))</f>
        <v>21345997408474.508</v>
      </c>
      <c r="E105" s="12">
        <f>2*PI()*$I$1*$I$2^2/($A105^5*(EXP($I$1*$I$2/($I$3*$A105*E$2))-1))</f>
        <v>28123402105364.488</v>
      </c>
      <c r="F105" s="13">
        <f>2*PI()*$I$1*$I$2^2/($A105^5*(EXP($I$1*$I$2/($I$3*$A105*F$2))-1))</f>
        <v>35547365014167.742</v>
      </c>
    </row>
    <row r="106" spans="1:6" x14ac:dyDescent="0.25">
      <c r="A106" s="6">
        <v>1.0300000000000001E-6</v>
      </c>
      <c r="B106" s="11">
        <f>2*PI()*$I$1*$I$2^2/($A106^5*(EXP($I$1*$I$2/($I$3*$A106*B$2))-1))</f>
        <v>6029008082497.2539</v>
      </c>
      <c r="C106" s="12">
        <f>2*PI()*$I$1*$I$2^2/($A106^5*(EXP($I$1*$I$2/($I$3*$A106*C$2))-1))</f>
        <v>10063915827663.76</v>
      </c>
      <c r="D106" s="12">
        <f>2*PI()*$I$1*$I$2^2/($A106^5*(EXP($I$1*$I$2/($I$3*$A106*D$2))-1))</f>
        <v>20932356854580.004</v>
      </c>
      <c r="E106" s="12">
        <f>2*PI()*$I$1*$I$2^2/($A106^5*(EXP($I$1*$I$2/($I$3*$A106*E$2))-1))</f>
        <v>27519122754981.258</v>
      </c>
      <c r="F106" s="13">
        <f>2*PI()*$I$1*$I$2^2/($A106^5*(EXP($I$1*$I$2/($I$3*$A106*F$2))-1))</f>
        <v>34722736359736.598</v>
      </c>
    </row>
    <row r="107" spans="1:6" x14ac:dyDescent="0.25">
      <c r="A107" s="6">
        <v>1.04E-6</v>
      </c>
      <c r="B107" s="11">
        <f>2*PI()*$I$1*$I$2^2/($A107^5*(EXP($I$1*$I$2/($I$3*$A107*B$2))-1))</f>
        <v>5974387682824.2227</v>
      </c>
      <c r="C107" s="12">
        <f>2*PI()*$I$1*$I$2^2/($A107^5*(EXP($I$1*$I$2/($I$3*$A107*C$2))-1))</f>
        <v>9928207714152.1172</v>
      </c>
      <c r="D107" s="12">
        <f>2*PI()*$I$1*$I$2^2/($A107^5*(EXP($I$1*$I$2/($I$3*$A107*D$2))-1))</f>
        <v>20525910049649.418</v>
      </c>
      <c r="E107" s="12">
        <f>2*PI()*$I$1*$I$2^2/($A107^5*(EXP($I$1*$I$2/($I$3*$A107*E$2))-1))</f>
        <v>26928009857585.453</v>
      </c>
      <c r="F107" s="13">
        <f>2*PI()*$I$1*$I$2^2/($A107^5*(EXP($I$1*$I$2/($I$3*$A107*F$2))-1))</f>
        <v>33918764335081.148</v>
      </c>
    </row>
    <row r="108" spans="1:6" x14ac:dyDescent="0.25">
      <c r="A108" s="6">
        <v>1.0499999999999999E-6</v>
      </c>
      <c r="B108" s="11">
        <f>2*PI()*$I$1*$I$2^2/($A108^5*(EXP($I$1*$I$2/($I$3*$A108*B$2))-1))</f>
        <v>5918745948119.1299</v>
      </c>
      <c r="C108" s="12">
        <f>2*PI()*$I$1*$I$2^2/($A108^5*(EXP($I$1*$I$2/($I$3*$A108*C$2))-1))</f>
        <v>9792736200056.6641</v>
      </c>
      <c r="D108" s="12">
        <f>2*PI()*$I$1*$I$2^2/($A108^5*(EXP($I$1*$I$2/($I$3*$A108*D$2))-1))</f>
        <v>20126663525884.406</v>
      </c>
      <c r="E108" s="12">
        <f>2*PI()*$I$1*$I$2^2/($A108^5*(EXP($I$1*$I$2/($I$3*$A108*E$2))-1))</f>
        <v>26349884302214.031</v>
      </c>
      <c r="F108" s="13">
        <f>2*PI()*$I$1*$I$2^2/($A108^5*(EXP($I$1*$I$2/($I$3*$A108*F$2))-1))</f>
        <v>33135000497691.281</v>
      </c>
    </row>
    <row r="109" spans="1:6" x14ac:dyDescent="0.25">
      <c r="A109" s="6">
        <v>1.06E-6</v>
      </c>
      <c r="B109" s="11">
        <f>2*PI()*$I$1*$I$2^2/($A109^5*(EXP($I$1*$I$2/($I$3*$A109*B$2))-1))</f>
        <v>5862190320799.6904</v>
      </c>
      <c r="C109" s="12">
        <f>2*PI()*$I$1*$I$2^2/($A109^5*(EXP($I$1*$I$2/($I$3*$A109*C$2))-1))</f>
        <v>9657630298443.0039</v>
      </c>
      <c r="D109" s="12">
        <f>2*PI()*$I$1*$I$2^2/($A109^5*(EXP($I$1*$I$2/($I$3*$A109*D$2))-1))</f>
        <v>19734610106371.621</v>
      </c>
      <c r="E109" s="12">
        <f>2*PI()*$I$1*$I$2^2/($A109^5*(EXP($I$1*$I$2/($I$3*$A109*E$2))-1))</f>
        <v>25784557389274.641</v>
      </c>
      <c r="F109" s="13">
        <f>2*PI()*$I$1*$I$2^2/($A109^5*(EXP($I$1*$I$2/($I$3*$A109*F$2))-1))</f>
        <v>32370995770857.422</v>
      </c>
    </row>
    <row r="110" spans="1:6" x14ac:dyDescent="0.25">
      <c r="A110" s="6">
        <v>1.0699999999999999E-6</v>
      </c>
      <c r="B110" s="11">
        <f>2*PI()*$I$1*$I$2^2/($A110^5*(EXP($I$1*$I$2/($I$3*$A110*B$2))-1))</f>
        <v>5804822816348.3379</v>
      </c>
      <c r="C110" s="12">
        <f>2*PI()*$I$1*$I$2^2/($A110^5*(EXP($I$1*$I$2/($I$3*$A110*C$2))-1))</f>
        <v>9523009268410.834</v>
      </c>
      <c r="D110" s="12">
        <f>2*PI()*$I$1*$I$2^2/($A110^5*(EXP($I$1*$I$2/($I$3*$A110*D$2))-1))</f>
        <v>19349730218783.91</v>
      </c>
      <c r="E110" s="12">
        <f>2*PI()*$I$1*$I$2^2/($A110^5*(EXP($I$1*$I$2/($I$3*$A110*E$2))-1))</f>
        <v>25231832275981.48</v>
      </c>
      <c r="F110" s="13">
        <f>2*PI()*$I$1*$I$2^2/($A110^5*(EXP($I$1*$I$2/($I$3*$A110*F$2))-1))</f>
        <v>31626301740275.035</v>
      </c>
    </row>
    <row r="111" spans="1:6" x14ac:dyDescent="0.25">
      <c r="A111" s="6">
        <v>1.08E-6</v>
      </c>
      <c r="B111" s="11">
        <f>2*PI()*$I$1*$I$2^2/($A111^5*(EXP($I$1*$I$2/($I$3*$A111*B$2))-1))</f>
        <v>5746740194819.6182</v>
      </c>
      <c r="C111" s="12">
        <f>2*PI()*$I$1*$I$2^2/($A111^5*(EXP($I$1*$I$2/($I$3*$A111*C$2))-1))</f>
        <v>9388983144829.7871</v>
      </c>
      <c r="D111" s="12">
        <f>2*PI()*$I$1*$I$2^2/($A111^5*(EXP($I$1*$I$2/($I$3*$A111*D$2))-1))</f>
        <v>18971993110561.363</v>
      </c>
      <c r="E111" s="12">
        <f>2*PI()*$I$1*$I$2^2/($A111^5*(EXP($I$1*$I$2/($I$3*$A111*E$2))-1))</f>
        <v>24691505289111.59</v>
      </c>
      <c r="F111" s="13">
        <f>2*PI()*$I$1*$I$2^2/($A111^5*(EXP($I$1*$I$2/($I$3*$A111*F$2))-1))</f>
        <v>30900471798917.305</v>
      </c>
    </row>
    <row r="112" spans="1:6" x14ac:dyDescent="0.25">
      <c r="A112" s="6">
        <v>1.0899999999999999E-6</v>
      </c>
      <c r="B112" s="11">
        <f>2*PI()*$I$1*$I$2^2/($A112^5*(EXP($I$1*$I$2/($I$3*$A112*B$2))-1))</f>
        <v>5688034135314.1826</v>
      </c>
      <c r="C112" s="12">
        <f>2*PI()*$I$1*$I$2^2/($A112^5*(EXP($I$1*$I$2/($I$3*$A112*C$2))-1))</f>
        <v>9255653247807.2187</v>
      </c>
      <c r="D112" s="12">
        <f>2*PI()*$I$1*$I$2^2/($A112^5*(EXP($I$1*$I$2/($I$3*$A112*D$2))-1))</f>
        <v>18601357971999.121</v>
      </c>
      <c r="E112" s="12">
        <f>2*PI()*$I$1*$I$2^2/($A112^5*(EXP($I$1*$I$2/($I$3*$A112*E$2))-1))</f>
        <v>24163367115677.125</v>
      </c>
      <c r="F112" s="13">
        <f>2*PI()*$I$1*$I$2^2/($A112^5*(EXP($I$1*$I$2/($I$3*$A112*F$2))-1))</f>
        <v>30193062154365.992</v>
      </c>
    </row>
    <row r="113" spans="1:6" x14ac:dyDescent="0.25">
      <c r="A113" s="6">
        <v>1.1000000000000001E-6</v>
      </c>
      <c r="B113" s="11">
        <f>2*PI()*$I$1*$I$2^2/($A113^5*(EXP($I$1*$I$2/($I$3*$A113*B$2))-1))</f>
        <v>5628791412187.3437</v>
      </c>
      <c r="C113" s="12">
        <f>2*PI()*$I$1*$I$2^2/($A113^5*(EXP($I$1*$I$2/($I$3*$A113*C$2))-1))</f>
        <v>9123112671780.6133</v>
      </c>
      <c r="D113" s="12">
        <f>2*PI()*$I$1*$I$2^2/($A113^5*(EXP($I$1*$I$2/($I$3*$A113*D$2))-1))</f>
        <v>18237774973335.969</v>
      </c>
      <c r="E113" s="12">
        <f>2*PI()*$I$1*$I$2^2/($A113^5*(EXP($I$1*$I$2/($I$3*$A113*E$2))-1))</f>
        <v>23647203881345.684</v>
      </c>
      <c r="F113" s="13">
        <f>2*PI()*$I$1*$I$2^2/($A113^5*(EXP($I$1*$I$2/($I$3*$A113*F$2))-1))</f>
        <v>29503632711573.121</v>
      </c>
    </row>
    <row r="114" spans="1:6" x14ac:dyDescent="0.25">
      <c r="A114" s="6">
        <v>1.11E-6</v>
      </c>
      <c r="B114" s="11">
        <f>2*PI()*$I$1*$I$2^2/($A114^5*(EXP($I$1*$I$2/($I$3*$A114*B$2))-1))</f>
        <v>5569094071913.5439</v>
      </c>
      <c r="C114" s="12">
        <f>2*PI()*$I$1*$I$2^2/($A114^5*(EXP($I$1*$I$2/($I$3*$A114*C$2))-1))</f>
        <v>8991446754272.041</v>
      </c>
      <c r="D114" s="12">
        <f>2*PI()*$I$1*$I$2^2/($A114^5*(EXP($I$1*$I$2/($I$3*$A114*D$2))-1))</f>
        <v>17881186221610.477</v>
      </c>
      <c r="E114" s="12">
        <f>2*PI()*$I$1*$I$2^2/($A114^5*(EXP($I$1*$I$2/($I$3*$A114*E$2))-1))</f>
        <v>23142798125722.699</v>
      </c>
      <c r="F114" s="13">
        <f>2*PI()*$I$1*$I$2^2/($A114^5*(EXP($I$1*$I$2/($I$3*$A114*F$2))-1))</f>
        <v>28831747842909.066</v>
      </c>
    </row>
    <row r="115" spans="1:6" x14ac:dyDescent="0.25">
      <c r="A115" s="6">
        <v>1.1200000000000001E-6</v>
      </c>
      <c r="B115" s="11">
        <f>2*PI()*$I$1*$I$2^2/($A115^5*(EXP($I$1*$I$2/($I$3*$A115*B$2))-1))</f>
        <v>5509019609666.7646</v>
      </c>
      <c r="C115" s="12">
        <f>2*PI()*$I$1*$I$2^2/($A115^5*(EXP($I$1*$I$2/($I$3*$A115*C$2))-1))</f>
        <v>8860733524464.1855</v>
      </c>
      <c r="D115" s="12">
        <f>2*PI()*$I$1*$I$2^2/($A115^5*(EXP($I$1*$I$2/($I$3*$A115*D$2))-1))</f>
        <v>17531526642730.299</v>
      </c>
      <c r="E115" s="12">
        <f>2*PI()*$I$1*$I$2^2/($A115^5*(EXP($I$1*$I$2/($I$3*$A115*E$2))-1))</f>
        <v>22649929682935.664</v>
      </c>
      <c r="F115" s="13">
        <f>2*PI()*$I$1*$I$2^2/($A115^5*(EXP($I$1*$I$2/($I$3*$A115*F$2))-1))</f>
        <v>28176977056321.703</v>
      </c>
    </row>
    <row r="116" spans="1:6" x14ac:dyDescent="0.25">
      <c r="A116" s="6">
        <v>1.13E-6</v>
      </c>
      <c r="B116" s="11">
        <f>2*PI()*$I$1*$I$2^2/($A116^5*(EXP($I$1*$I$2/($I$3*$A116*B$2))-1))</f>
        <v>5448641144802.7187</v>
      </c>
      <c r="C116" s="12">
        <f>2*PI()*$I$1*$I$2^2/($A116^5*(EXP($I$1*$I$2/($I$3*$A116*C$2))-1))</f>
        <v>8731044131860.29</v>
      </c>
      <c r="D116" s="12">
        <f>2*PI()*$I$1*$I$2^2/($A116^5*(EXP($I$1*$I$2/($I$3*$A116*D$2))-1))</f>
        <v>17188724793889.053</v>
      </c>
      <c r="E116" s="12">
        <f>2*PI()*$I$1*$I$2^2/($A116^5*(EXP($I$1*$I$2/($I$3*$A116*E$2))-1))</f>
        <v>22168376475330.758</v>
      </c>
      <c r="F116" s="13">
        <f>2*PI()*$I$1*$I$2^2/($A116^5*(EXP($I$1*$I$2/($I$3*$A116*F$2))-1))</f>
        <v>27538895571486.07</v>
      </c>
    </row>
    <row r="117" spans="1:6" x14ac:dyDescent="0.25">
      <c r="A117" s="6">
        <v>1.1400000000000001E-6</v>
      </c>
      <c r="B117" s="11">
        <f>2*PI()*$I$1*$I$2^2/($A117^5*(EXP($I$1*$I$2/($I$3*$A117*B$2))-1))</f>
        <v>5388027594541.6982</v>
      </c>
      <c r="C117" s="12">
        <f>2*PI()*$I$1*$I$2^2/($A117^5*(EXP($I$1*$I$2/($I$3*$A117*C$2))-1))</f>
        <v>8602443255375.0088</v>
      </c>
      <c r="D117" s="12">
        <f>2*PI()*$I$1*$I$2^2/($A117^5*(EXP($I$1*$I$2/($I$3*$A117*D$2))-1))</f>
        <v>16852703611163.4</v>
      </c>
      <c r="E117" s="12">
        <f>2*PI()*$I$1*$I$2^2/($A117^5*(EXP($I$1*$I$2/($I$3*$A117*E$2))-1))</f>
        <v>21697915227501.836</v>
      </c>
      <c r="F117" s="13">
        <f>2*PI()*$I$1*$I$2^2/($A117^5*(EXP($I$1*$I$2/($I$3*$A117*F$2))-1))</f>
        <v>26917084812955.996</v>
      </c>
    </row>
    <row r="118" spans="1:6" x14ac:dyDescent="0.25">
      <c r="A118" s="6">
        <v>1.15E-6</v>
      </c>
      <c r="B118" s="11">
        <f>2*PI()*$I$1*$I$2^2/($A118^5*(EXP($I$1*$I$2/($I$3*$A118*B$2))-1))</f>
        <v>5327243845253.0615</v>
      </c>
      <c r="C118" s="12">
        <f>2*PI()*$I$1*$I$2^2/($A118^5*(EXP($I$1*$I$2/($I$3*$A118*C$2))-1))</f>
        <v>8474989493273.2324</v>
      </c>
      <c r="D118" s="12">
        <f>2*PI()*$I$1*$I$2^2/($A118^5*(EXP($I$1*$I$2/($I$3*$A118*D$2))-1))</f>
        <v>16523381096832.633</v>
      </c>
      <c r="E118" s="12">
        <f>2*PI()*$I$1*$I$2^2/($A118^5*(EXP($I$1*$I$2/($I$3*$A118*E$2))-1))</f>
        <v>21238322107323.566</v>
      </c>
      <c r="F118" s="13">
        <f>2*PI()*$I$1*$I$2^2/($A118^5*(EXP($I$1*$I$2/($I$3*$A118*F$2))-1))</f>
        <v>26311132828531.215</v>
      </c>
    </row>
    <row r="119" spans="1:6" x14ac:dyDescent="0.25">
      <c r="A119" s="6">
        <v>1.1599999999999999E-6</v>
      </c>
      <c r="B119" s="11">
        <f>2*PI()*$I$1*$I$2^2/($A119^5*(EXP($I$1*$I$2/($I$3*$A119*B$2))-1))</f>
        <v>5266350920833.6123</v>
      </c>
      <c r="C119" s="12">
        <f>2*PI()*$I$1*$I$2^2/($A119^5*(EXP($I$1*$I$2/($I$3*$A119*C$2))-1))</f>
        <v>8348735734429.8154</v>
      </c>
      <c r="D119" s="12">
        <f>2*PI()*$I$1*$I$2^2/($A119^5*(EXP($I$1*$I$2/($I$3*$A119*D$2))-1))</f>
        <v>16200670950684.766</v>
      </c>
      <c r="E119" s="12">
        <f>2*PI()*$I$1*$I$2^2/($A119^5*(EXP($I$1*$I$2/($I$3*$A119*E$2))-1))</f>
        <v>20789373300147.191</v>
      </c>
      <c r="F119" s="13">
        <f>2*PI()*$I$1*$I$2^2/($A119^5*(EXP($I$1*$I$2/($I$3*$A119*F$2))-1))</f>
        <v>25720634640323.855</v>
      </c>
    </row>
    <row r="120" spans="1:6" x14ac:dyDescent="0.25">
      <c r="A120" s="6">
        <v>1.17E-6</v>
      </c>
      <c r="B120" s="11">
        <f>2*PI()*$I$1*$I$2^2/($A120^5*(EXP($I$1*$I$2/($I$3*$A120*B$2))-1))</f>
        <v>5205406147754.3164</v>
      </c>
      <c r="C120" s="12">
        <f>2*PI()*$I$1*$I$2^2/($A120^5*(EXP($I$1*$I$2/($I$3*$A120*C$2))-1))</f>
        <v>8223729511428.0303</v>
      </c>
      <c r="D120" s="12">
        <f>2*PI()*$I$1*$I$2^2/($A120^5*(EXP($I$1*$I$2/($I$3*$A120*D$2))-1))</f>
        <v>15884483149306.66</v>
      </c>
      <c r="E120" s="12">
        <f>2*PI()*$I$1*$I$2^2/($A120^5*(EXP($I$1*$I$2/($I$3*$A120*E$2))-1))</f>
        <v>20350845521841.621</v>
      </c>
      <c r="F120" s="13">
        <f>2*PI()*$I$1*$I$2^2/($A120^5*(EXP($I$1*$I$2/($I$3*$A120*F$2))-1))</f>
        <v>25145192535338.496</v>
      </c>
    </row>
    <row r="121" spans="1:6" x14ac:dyDescent="0.25">
      <c r="A121" s="6">
        <v>1.1799999999999999E-6</v>
      </c>
      <c r="B121" s="11">
        <f>2*PI()*$I$1*$I$2^2/($A121^5*(EXP($I$1*$I$2/($I$3*$A121*B$2))-1))</f>
        <v>5144463316422.8271</v>
      </c>
      <c r="C121" s="12">
        <f>2*PI()*$I$1*$I$2^2/($A121^5*(EXP($I$1*$I$2/($I$3*$A121*C$2))-1))</f>
        <v>8100013336048.8096</v>
      </c>
      <c r="D121" s="12">
        <f>2*PI()*$I$1*$I$2^2/($A121^5*(EXP($I$1*$I$2/($I$3*$A121*D$2))-1))</f>
        <v>15574724477102.383</v>
      </c>
      <c r="E121" s="12">
        <f>2*PI()*$I$1*$I$2^2/($A121^5*(EXP($I$1*$I$2/($I$3*$A121*E$2))-1))</f>
        <v>19922516475919.512</v>
      </c>
      <c r="F121" s="13">
        <f>2*PI()*$I$1*$I$2^2/($A121^5*(EXP($I$1*$I$2/($I$3*$A121*F$2))-1))</f>
        <v>24584416301766.973</v>
      </c>
    </row>
    <row r="122" spans="1:6" x14ac:dyDescent="0.25">
      <c r="A122" s="6">
        <v>1.19E-6</v>
      </c>
      <c r="B122" s="11">
        <f>2*PI()*$I$1*$I$2^2/($A122^5*(EXP($I$1*$I$2/($I$3*$A122*B$2))-1))</f>
        <v>5083572838574.4531</v>
      </c>
      <c r="C122" s="12">
        <f>2*PI()*$I$1*$I$2^2/($A122^5*(EXP($I$1*$I$2/($I$3*$A122*C$2))-1))</f>
        <v>7977625017728.1572</v>
      </c>
      <c r="D122" s="12">
        <f>2*PI()*$I$1*$I$2^2/($A122^5*(EXP($I$1*$I$2/($I$3*$A122*D$2))-1))</f>
        <v>15271299012542.27</v>
      </c>
      <c r="E122" s="12">
        <f>2*PI()*$I$1*$I$2^2/($A122^5*(EXP($I$1*$I$2/($I$3*$A122*E$2))-1))</f>
        <v>19504165259576.125</v>
      </c>
      <c r="F122" s="13">
        <f>2*PI()*$I$1*$I$2^2/($A122^5*(EXP($I$1*$I$2/($I$3*$A122*F$2))-1))</f>
        <v>24037923416638.035</v>
      </c>
    </row>
    <row r="123" spans="1:6" x14ac:dyDescent="0.25">
      <c r="A123" s="6">
        <v>1.1999999999999999E-6</v>
      </c>
      <c r="B123" s="11">
        <f>2*PI()*$I$1*$I$2^2/($A123^5*(EXP($I$1*$I$2/($I$3*$A123*B$2))-1))</f>
        <v>5022781900462.4141</v>
      </c>
      <c r="C123" s="12">
        <f>2*PI()*$I$1*$I$2^2/($A123^5*(EXP($I$1*$I$2/($I$3*$A123*C$2))-1))</f>
        <v>7856597965578.4297</v>
      </c>
      <c r="D123" s="12">
        <f>2*PI()*$I$1*$I$2^2/($A123^5*(EXP($I$1*$I$2/($I$3*$A123*D$2))-1))</f>
        <v>14974108572917.115</v>
      </c>
      <c r="E123" s="12">
        <f>2*PI()*$I$1*$I$2^2/($A123^5*(EXP($I$1*$I$2/($I$3*$A123*E$2))-1))</f>
        <v>19095572723088.516</v>
      </c>
      <c r="F123" s="13">
        <f>2*PI()*$I$1*$I$2^2/($A123^5*(EXP($I$1*$I$2/($I$3*$A123*F$2))-1))</f>
        <v>23505339189949.402</v>
      </c>
    </row>
    <row r="124" spans="1:6" x14ac:dyDescent="0.25">
      <c r="A124" s="6">
        <v>1.2100000000000001E-6</v>
      </c>
      <c r="B124" s="11">
        <f>2*PI()*$I$1*$I$2^2/($A124^5*(EXP($I$1*$I$2/($I$3*$A124*B$2))-1))</f>
        <v>4962134611669.166</v>
      </c>
      <c r="C124" s="12">
        <f>2*PI()*$I$1*$I$2^2/($A124^5*(EXP($I$1*$I$2/($I$3*$A124*C$2))-1))</f>
        <v>7736961474579.9482</v>
      </c>
      <c r="D124" s="12">
        <f>2*PI()*$I$1*$I$2^2/($A124^5*(EXP($I$1*$I$2/($I$3*$A124*D$2))-1))</f>
        <v>14683053120654.758</v>
      </c>
      <c r="E124" s="12">
        <f>2*PI()*$I$1*$I$2^2/($A124^5*(EXP($I$1*$I$2/($I$3*$A124*E$2))-1))</f>
        <v>18696521786667.68</v>
      </c>
      <c r="F124" s="13">
        <f>2*PI()*$I$1*$I$2^2/($A124^5*(EXP($I$1*$I$2/($I$3*$A124*F$2))-1))</f>
        <v>22986296869939.766</v>
      </c>
    </row>
    <row r="125" spans="1:6" x14ac:dyDescent="0.25">
      <c r="A125" s="6">
        <v>1.22E-6</v>
      </c>
      <c r="B125" s="11">
        <f>2*PI()*$I$1*$I$2^2/($A125^5*(EXP($I$1*$I$2/($I$3*$A125*B$2))-1))</f>
        <v>4901672149406.2754</v>
      </c>
      <c r="C125" s="12">
        <f>2*PI()*$I$1*$I$2^2/($A125^5*(EXP($I$1*$I$2/($I$3*$A125*C$2))-1))</f>
        <v>7618740996555.5986</v>
      </c>
      <c r="D125" s="12">
        <f>2*PI()*$I$1*$I$2^2/($A125^5*(EXP($I$1*$I$2/($I$3*$A125*D$2))-1))</f>
        <v>14398031134052.676</v>
      </c>
      <c r="E125" s="12">
        <f>2*PI()*$I$1*$I$2^2/($A125^5*(EXP($I$1*$I$2/($I$3*$A125*E$2))-1))</f>
        <v>18306797718530.062</v>
      </c>
      <c r="F125" s="13">
        <f>2*PI()*$I$1*$I$2^2/($A125^5*(EXP($I$1*$I$2/($I$3*$A125*F$2))-1))</f>
        <v>22480437713730.5</v>
      </c>
    </row>
    <row r="126" spans="1:6" x14ac:dyDescent="0.25">
      <c r="A126" s="6">
        <v>1.2300000000000001E-6</v>
      </c>
      <c r="B126" s="11">
        <f>2*PI()*$I$1*$I$2^2/($A126^5*(EXP($I$1*$I$2/($I$3*$A126*B$2))-1))</f>
        <v>4841432898209.9824</v>
      </c>
      <c r="C126" s="12">
        <f>2*PI()*$I$1*$I$2^2/($A126^5*(EXP($I$1*$I$2/($I$3*$A126*C$2))-1))</f>
        <v>7501958396541.6934</v>
      </c>
      <c r="D126" s="12">
        <f>2*PI()*$I$1*$I$2^2/($A126^5*(EXP($I$1*$I$2/($I$3*$A126*D$2))-1))</f>
        <v>14118939945086.687</v>
      </c>
      <c r="E126" s="12">
        <f>2*PI()*$I$1*$I$2^2/($A126^5*(EXP($I$1*$I$2/($I$3*$A126*E$2))-1))</f>
        <v>17926188377651.113</v>
      </c>
      <c r="F126" s="13">
        <f>2*PI()*$I$1*$I$2^2/($A126^5*(EXP($I$1*$I$2/($I$3*$A126*F$2))-1))</f>
        <v>21987411027174.496</v>
      </c>
    </row>
    <row r="127" spans="1:6" x14ac:dyDescent="0.25">
      <c r="A127" s="6">
        <v>1.24E-6</v>
      </c>
      <c r="B127" s="11">
        <f>2*PI()*$I$1*$I$2^2/($A127^5*(EXP($I$1*$I$2/($I$3*$A127*B$2))-1))</f>
        <v>4781452584974.6035</v>
      </c>
      <c r="C127" s="12">
        <f>2*PI()*$I$1*$I$2^2/($A127^5*(EXP($I$1*$I$2/($I$3*$A127*C$2))-1))</f>
        <v>7386632195165.3838</v>
      </c>
      <c r="D127" s="12">
        <f>2*PI()*$I$1*$I$2^2/($A127^5*(EXP($I$1*$I$2/($I$3*$A127*D$2))-1))</f>
        <v>13845676046774.979</v>
      </c>
      <c r="E127" s="12">
        <f>2*PI()*$I$1*$I$2^2/($A127^5*(EXP($I$1*$I$2/($I$3*$A127*E$2))-1))</f>
        <v>17554484424383.988</v>
      </c>
      <c r="F127" s="13">
        <f>2*PI()*$I$1*$I$2^2/($A127^5*(EXP($I$1*$I$2/($I$3*$A127*F$2))-1))</f>
        <v>21506874177392.777</v>
      </c>
    </row>
    <row r="128" spans="1:6" x14ac:dyDescent="0.25">
      <c r="A128" s="6">
        <v>1.2500000000000001E-6</v>
      </c>
      <c r="B128" s="11">
        <f>2*PI()*$I$1*$I$2^2/($A128^5*(EXP($I$1*$I$2/($I$3*$A128*B$2))-1))</f>
        <v>4721764409296.5244</v>
      </c>
      <c r="C128" s="12">
        <f>2*PI()*$I$1*$I$2^2/($A128^5*(EXP($I$1*$I$2/($I$3*$A128*C$2))-1))</f>
        <v>7272777797632.3447</v>
      </c>
      <c r="D128" s="12">
        <f>2*PI()*$I$1*$I$2^2/($A128^5*(EXP($I$1*$I$2/($I$3*$A128*D$2))-1))</f>
        <v>13578135372405.705</v>
      </c>
      <c r="E128" s="12">
        <f>2*PI()*$I$1*$I$2^2/($A128^5*(EXP($I$1*$I$2/($I$3*$A128*E$2))-1))</f>
        <v>17191479501867.072</v>
      </c>
      <c r="F128" s="13">
        <f>2*PI()*$I$1*$I$2^2/($A128^5*(EXP($I$1*$I$2/($I$3*$A128*F$2))-1))</f>
        <v>21038492581152.363</v>
      </c>
    </row>
    <row r="129" spans="1:6" x14ac:dyDescent="0.25">
      <c r="A129" s="6">
        <v>1.26E-6</v>
      </c>
      <c r="B129" s="11">
        <f>2*PI()*$I$1*$I$2^2/($A129^5*(EXP($I$1*$I$2/($I$3*$A129*B$2))-1))</f>
        <v>4662399169128.0293</v>
      </c>
      <c r="C129" s="12">
        <f>2*PI()*$I$1*$I$2^2/($A129^5*(EXP($I$1*$I$2/($I$3*$A129*C$2))-1))</f>
        <v>7160407709919.2275</v>
      </c>
      <c r="D129" s="12">
        <f>2*PI()*$I$1*$I$2^2/($A129^5*(EXP($I$1*$I$2/($I$3*$A129*D$2))-1))</f>
        <v>13316213548776.396</v>
      </c>
      <c r="E129" s="12">
        <f>2*PI()*$I$1*$I$2^2/($A129^5*(EXP($I$1*$I$2/($I$3*$A129*E$2))-1))</f>
        <v>16836970390905.641</v>
      </c>
      <c r="F129" s="13">
        <f>2*PI()*$I$1*$I$2^2/($A129^5*(EXP($I$1*$I$2/($I$3*$A129*F$2))-1))</f>
        <v>20581939671942.223</v>
      </c>
    </row>
    <row r="130" spans="1:6" x14ac:dyDescent="0.25">
      <c r="A130" s="6">
        <v>1.2699999999999999E-6</v>
      </c>
      <c r="B130" s="11">
        <f>2*PI()*$I$1*$I$2^2/($A130^5*(EXP($I$1*$I$2/($I$3*$A130*B$2))-1))</f>
        <v>4603385381763.1514</v>
      </c>
      <c r="C130" s="12">
        <f>2*PI()*$I$1*$I$2^2/($A130^5*(EXP($I$1*$I$2/($I$3*$A130*C$2))-1))</f>
        <v>7049531742753.5771</v>
      </c>
      <c r="D130" s="12">
        <f>2*PI()*$I$1*$I$2^2/($A130^5*(EXP($I$1*$I$2/($I$3*$A130*D$2))-1))</f>
        <v>13059806125443.072</v>
      </c>
      <c r="E130" s="12">
        <f>2*PI()*$I$1*$I$2^2/($A130^5*(EXP($I$1*$I$2/($I$3*$A130*E$2))-1))</f>
        <v>16490757140791.475</v>
      </c>
      <c r="F130" s="13">
        <f>2*PI()*$I$1*$I$2^2/($A130^5*(EXP($I$1*$I$2/($I$3*$A130*F$2))-1))</f>
        <v>20136896848331.758</v>
      </c>
    </row>
    <row r="131" spans="1:6" x14ac:dyDescent="0.25">
      <c r="A131" s="6">
        <v>1.28E-6</v>
      </c>
      <c r="B131" s="11">
        <f>2*PI()*$I$1*$I$2^2/($A131^5*(EXP($I$1*$I$2/($I$3*$A131*B$2))-1))</f>
        <v>4544749400197.4365</v>
      </c>
      <c r="C131" s="12">
        <f>2*PI()*$I$1*$I$2^2/($A131^5*(EXP($I$1*$I$2/($I$3*$A131*C$2))-1))</f>
        <v>6940157203950.6582</v>
      </c>
      <c r="D131" s="12">
        <f>2*PI()*$I$1*$I$2^2/($A131^5*(EXP($I$1*$I$2/($I$3*$A131*D$2))-1))</f>
        <v>12808808781836.219</v>
      </c>
      <c r="E131" s="12">
        <f>2*PI()*$I$1*$I$2^2/($A131^5*(EXP($I$1*$I$2/($I$3*$A131*E$2))-1))</f>
        <v>16152643178321.273</v>
      </c>
      <c r="F131" s="13">
        <f>2*PI()*$I$1*$I$2^2/($A131^5*(EXP($I$1*$I$2/($I$3*$A131*F$2))-1))</f>
        <v>19703053405949.512</v>
      </c>
    </row>
    <row r="132" spans="1:6" x14ac:dyDescent="0.25">
      <c r="A132" s="6">
        <v>1.2899999999999999E-6</v>
      </c>
      <c r="B132" s="11">
        <f>2*PI()*$I$1*$I$2^2/($A132^5*(EXP($I$1*$I$2/($I$3*$A132*B$2))-1))</f>
        <v>4486515524920.3955</v>
      </c>
      <c r="C132" s="12">
        <f>2*PI()*$I$1*$I$2^2/($A132^5*(EXP($I$1*$I$2/($I$3*$A132*C$2))-1))</f>
        <v>6832289079661.3193</v>
      </c>
      <c r="D132" s="12">
        <f>2*PI()*$I$1*$I$2^2/($A132^5*(EXP($I$1*$I$2/($I$3*$A132*D$2))-1))</f>
        <v>12563117513969.121</v>
      </c>
      <c r="E132" s="12">
        <f>2*PI()*$I$1*$I$2^2/($A132^5*(EXP($I$1*$I$2/($I$3*$A132*E$2))-1))</f>
        <v>15822435397086.676</v>
      </c>
      <c r="F132" s="13">
        <f>2*PI()*$I$1*$I$2^2/($A132^5*(EXP($I$1*$I$2/($I$3*$A132*F$2))-1))</f>
        <v>19280106455193.898</v>
      </c>
    </row>
    <row r="133" spans="1:6" x14ac:dyDescent="0.25">
      <c r="A133" s="6">
        <v>1.3E-6</v>
      </c>
      <c r="B133" s="11">
        <f>2*PI()*$I$1*$I$2^2/($A133^5*(EXP($I$1*$I$2/($I$3*$A133*B$2))-1))</f>
        <v>4428706111213.623</v>
      </c>
      <c r="C133" s="12">
        <f>2*PI()*$I$1*$I$2^2/($A133^5*(EXP($I$1*$I$2/($I$3*$A133*C$2))-1))</f>
        <v>6725930205069.123</v>
      </c>
      <c r="D133" s="12">
        <f>2*PI()*$I$1*$I$2^2/($A133^5*(EXP($I$1*$I$2/($I$3*$A133*D$2))-1))</f>
        <v>12322628802340.672</v>
      </c>
      <c r="E133" s="12">
        <f>2*PI()*$I$1*$I$2^2/($A133^5*(EXP($I$1*$I$2/($I$3*$A133*E$2))-1))</f>
        <v>15499944228935.674</v>
      </c>
      <c r="F133" s="13">
        <f>2*PI()*$I$1*$I$2^2/($A133^5*(EXP($I$1*$I$2/($I$3*$A133*F$2))-1))</f>
        <v>18867760826582.508</v>
      </c>
    </row>
    <row r="134" spans="1:6" x14ac:dyDescent="0.25">
      <c r="A134" s="6">
        <v>1.31E-6</v>
      </c>
      <c r="B134" s="11">
        <f>2*PI()*$I$1*$I$2^2/($A134^5*(EXP($I$1*$I$2/($I$3*$A134*B$2))-1))</f>
        <v>4371341672039.4912</v>
      </c>
      <c r="C134" s="12">
        <f>2*PI()*$I$1*$I$2^2/($A134^5*(EXP($I$1*$I$2/($I$3*$A134*C$2))-1))</f>
        <v>6621081425057.7646</v>
      </c>
      <c r="D134" s="12">
        <f>2*PI()*$I$1*$I$2^2/($A134^5*(EXP($I$1*$I$2/($I$3*$A134*D$2))-1))</f>
        <v>12087239762520.014</v>
      </c>
      <c r="E134" s="12">
        <f>2*PI()*$I$1*$I$2^2/($A134^5*(EXP($I$1*$I$2/($I$3*$A134*E$2))-1))</f>
        <v>15184983699345.801</v>
      </c>
      <c r="F134" s="13">
        <f>2*PI()*$I$1*$I$2^2/($A134^5*(EXP($I$1*$I$2/($I$3*$A134*F$2))-1))</f>
        <v>18465728965459.637</v>
      </c>
    </row>
    <row r="135" spans="1:6" x14ac:dyDescent="0.25">
      <c r="A135" s="6">
        <v>1.3200000000000001E-6</v>
      </c>
      <c r="B135" s="11">
        <f>2*PI()*$I$1*$I$2^2/($A135^5*(EXP($I$1*$I$2/($I$3*$A135*B$2))-1))</f>
        <v>4314440976615.2778</v>
      </c>
      <c r="C135" s="12">
        <f>2*PI()*$I$1*$I$2^2/($A135^5*(EXP($I$1*$I$2/($I$3*$A135*C$2))-1))</f>
        <v>6517741745352.1631</v>
      </c>
      <c r="D135" s="12">
        <f>2*PI()*$I$1*$I$2^2/($A135^5*(EXP($I$1*$I$2/($I$3*$A135*D$2))-1))</f>
        <v>11856848279792.439</v>
      </c>
      <c r="E135" s="12">
        <f>2*PI()*$I$1*$I$2^2/($A135^5*(EXP($I$1*$I$2/($I$3*$A135*E$2))-1))</f>
        <v>14877371468302.592</v>
      </c>
      <c r="F135" s="13">
        <f>2*PI()*$I$1*$I$2^2/($A135^5*(EXP($I$1*$I$2/($I$3*$A135*F$2))-1))</f>
        <v>18073730817611.215</v>
      </c>
    </row>
    <row r="136" spans="1:6" x14ac:dyDescent="0.25">
      <c r="A136" s="6">
        <v>1.33E-6</v>
      </c>
      <c r="B136" s="11">
        <f>2*PI()*$I$1*$I$2^2/($A136^5*(EXP($I$1*$I$2/($I$3*$A136*B$2))-1))</f>
        <v>4258021144775.6011</v>
      </c>
      <c r="C136" s="12">
        <f>2*PI()*$I$1*$I$2^2/($A136^5*(EXP($I$1*$I$2/($I$3*$A136*C$2))-1))</f>
        <v>6415908474618.5312</v>
      </c>
      <c r="D136" s="12">
        <f>2*PI()*$I$1*$I$2^2/($A136^5*(EXP($I$1*$I$2/($I$3*$A136*D$2))-1))</f>
        <v>11631353129146.131</v>
      </c>
      <c r="E136" s="12">
        <f>2*PI()*$I$1*$I$2^2/($A136^5*(EXP($I$1*$I$2/($I$3*$A136*E$2))-1))</f>
        <v>14576928858141.791</v>
      </c>
      <c r="F136" s="13">
        <f>2*PI()*$I$1*$I$2^2/($A136^5*(EXP($I$1*$I$2/($I$3*$A136*F$2))-1))</f>
        <v>17691493707181.645</v>
      </c>
    </row>
    <row r="137" spans="1:6" x14ac:dyDescent="0.25">
      <c r="A137" s="6">
        <v>1.3400000000000001E-6</v>
      </c>
      <c r="B137" s="11">
        <f>2*PI()*$I$1*$I$2^2/($A137^5*(EXP($I$1*$I$2/($I$3*$A137*B$2))-1))</f>
        <v>4202097737232.5278</v>
      </c>
      <c r="C137" s="12">
        <f>2*PI()*$I$1*$I$2^2/($A137^5*(EXP($I$1*$I$2/($I$3*$A137*C$2))-1))</f>
        <v>6315577357990.3389</v>
      </c>
      <c r="D137" s="12">
        <f>2*PI()*$I$1*$I$2^2/($A137^5*(EXP($I$1*$I$2/($I$3*$A137*D$2))-1))</f>
        <v>11410654081785.654</v>
      </c>
      <c r="E137" s="12">
        <f>2*PI()*$I$1*$I$2^2/($A137^5*(EXP($I$1*$I$2/($I$3*$A137*E$2))-1))</f>
        <v>14283480869689.047</v>
      </c>
      <c r="F137" s="13">
        <f>2*PI()*$I$1*$I$2^2/($A137^5*(EXP($I$1*$I$2/($I$3*$A137*F$2))-1))</f>
        <v>17318752208145.992</v>
      </c>
    </row>
    <row r="138" spans="1:6" x14ac:dyDescent="0.25">
      <c r="A138" s="6">
        <v>1.35E-6</v>
      </c>
      <c r="B138" s="11">
        <f>2*PI()*$I$1*$I$2^2/($A138^5*(EXP($I$1*$I$2/($I$3*$A138*B$2))-1))</f>
        <v>4146684841847.7637</v>
      </c>
      <c r="C138" s="12">
        <f>2*PI()*$I$1*$I$2^2/($A138^5*(EXP($I$1*$I$2/($I$3*$A138*C$2))-1))</f>
        <v>6216742702468.748</v>
      </c>
      <c r="D138" s="12">
        <f>2*PI()*$I$1*$I$2^2/($A138^5*(EXP($I$1*$I$2/($I$3*$A138*D$2))-1))</f>
        <v>11194651999271.002</v>
      </c>
      <c r="E138" s="12">
        <f>2*PI()*$I$1*$I$2^2/($A138^5*(EXP($I$1*$I$2/($I$3*$A138*E$2))-1))</f>
        <v>13996856187916.908</v>
      </c>
      <c r="F138" s="13">
        <f>2*PI()*$I$1*$I$2^2/($A138^5*(EXP($I$1*$I$2/($I$3*$A138*F$2))-1))</f>
        <v>16955248010463.295</v>
      </c>
    </row>
    <row r="139" spans="1:6" x14ac:dyDescent="0.25">
      <c r="A139" s="6">
        <v>1.3599999999999999E-6</v>
      </c>
      <c r="B139" s="11">
        <f>2*PI()*$I$1*$I$2^2/($A139^5*(EXP($I$1*$I$2/($I$3*$A139*B$2))-1))</f>
        <v>4091795156035.0688</v>
      </c>
      <c r="C139" s="12">
        <f>2*PI()*$I$1*$I$2^2/($A139^5*(EXP($I$1*$I$2/($I$3*$A139*C$2))-1))</f>
        <v>6119397494627.6455</v>
      </c>
      <c r="D139" s="12">
        <f>2*PI()*$I$1*$I$2^2/($A139^5*(EXP($I$1*$I$2/($I$3*$A139*D$2))-1))</f>
        <v>10983248916299.92</v>
      </c>
      <c r="E139" s="12">
        <f>2*PI()*$I$1*$I$2^2/($A139^5*(EXP($I$1*$I$2/($I$3*$A139*E$2))-1))</f>
        <v>13716887178233.115</v>
      </c>
      <c r="F139" s="13">
        <f>2*PI()*$I$1*$I$2^2/($A139^5*(EXP($I$1*$I$2/($I$3*$A139*F$2))-1))</f>
        <v>16600729781919.74</v>
      </c>
    </row>
    <row r="140" spans="1:6" x14ac:dyDescent="0.25">
      <c r="A140" s="6">
        <v>1.37E-6</v>
      </c>
      <c r="B140" s="11">
        <f>2*PI()*$I$1*$I$2^2/($A140^5*(EXP($I$1*$I$2/($I$3*$A140*B$2))-1))</f>
        <v>4037440065413.8027</v>
      </c>
      <c r="C140" s="12">
        <f>2*PI()*$I$1*$I$2^2/($A140^5*(EXP($I$1*$I$2/($I$3*$A140*C$2))-1))</f>
        <v>6023533511035.2461</v>
      </c>
      <c r="D140" s="12">
        <f>2*PI()*$I$1*$I$2^2/($A140^5*(EXP($I$1*$I$2/($I$3*$A140*D$2))-1))</f>
        <v>10776348113075.738</v>
      </c>
      <c r="E140" s="12">
        <f>2*PI()*$I$1*$I$2^2/($A140^5*(EXP($I$1*$I$2/($I$3*$A140*E$2))-1))</f>
        <v>13443409874417.975</v>
      </c>
      <c r="F140" s="13">
        <f>2*PI()*$I$1*$I$2^2/($A140^5*(EXP($I$1*$I$2/($I$3*$A140*F$2))-1))</f>
        <v>16254953026565.414</v>
      </c>
    </row>
    <row r="141" spans="1:6" x14ac:dyDescent="0.25">
      <c r="A141" s="6">
        <v>1.3799999999999999E-6</v>
      </c>
      <c r="B141" s="11">
        <f>2*PI()*$I$1*$I$2^2/($A141^5*(EXP($I$1*$I$2/($I$3*$A141*B$2))-1))</f>
        <v>3983629718836.1621</v>
      </c>
      <c r="C141" s="12">
        <f>2*PI()*$I$1*$I$2^2/($A141^5*(EXP($I$1*$I$2/($I$3*$A141*C$2))-1))</f>
        <v>5929141421786.2314</v>
      </c>
      <c r="D141" s="12">
        <f>2*PI()*$I$1*$I$2^2/($A141^5*(EXP($I$1*$I$2/($I$3*$A141*D$2))-1))</f>
        <v>10573854178132.727</v>
      </c>
      <c r="E141" s="12">
        <f>2*PI()*$I$1*$I$2^2/($A141^5*(EXP($I$1*$I$2/($I$3*$A141*E$2))-1))</f>
        <v>13176263959139.381</v>
      </c>
      <c r="F141" s="13">
        <f>2*PI()*$I$1*$I$2^2/($A141^5*(EXP($I$1*$I$2/($I$3*$A141*F$2))-1))</f>
        <v>15917679940551.984</v>
      </c>
    </row>
    <row r="142" spans="1:6" x14ac:dyDescent="0.25">
      <c r="A142" s="6">
        <v>1.39E-6</v>
      </c>
      <c r="B142" s="11">
        <f>2*PI()*$I$1*$I$2^2/($A142^5*(EXP($I$1*$I$2/($I$3*$A142*B$2))-1))</f>
        <v>3930373099911.5518</v>
      </c>
      <c r="C142" s="12">
        <f>2*PI()*$I$1*$I$2^2/($A142^5*(EXP($I$1*$I$2/($I$3*$A142*C$2))-1))</f>
        <v>5836210887520.8301</v>
      </c>
      <c r="D142" s="12">
        <f>2*PI()*$I$1*$I$2^2/($A142^5*(EXP($I$1*$I$2/($I$3*$A142*D$2))-1))</f>
        <v>10375673062425.527</v>
      </c>
      <c r="E142" s="12">
        <f>2*PI()*$I$1*$I$2^2/($A142^5*(EXP($I$1*$I$2/($I$3*$A142*E$2))-1))</f>
        <v>12915292737892.344</v>
      </c>
      <c r="F142" s="13">
        <f>2*PI()*$I$1*$I$2^2/($A142^5*(EXP($I$1*$I$2/($I$3*$A142*F$2))-1))</f>
        <v>15588679266091.479</v>
      </c>
    </row>
    <row r="143" spans="1:6" x14ac:dyDescent="0.25">
      <c r="A143" s="6">
        <v>1.3999999999999999E-6</v>
      </c>
      <c r="B143" s="11">
        <f>2*PI()*$I$1*$I$2^2/($A143^5*(EXP($I$1*$I$2/($I$3*$A143*B$2))-1))</f>
        <v>3877678095151.7285</v>
      </c>
      <c r="C143" s="12">
        <f>2*PI()*$I$1*$I$2^2/($A143^5*(EXP($I$1*$I$2/($I$3*$A143*C$2))-1))</f>
        <v>5744730650289.8643</v>
      </c>
      <c r="D143" s="12">
        <f>2*PI()*$I$1*$I$2^2/($A143^5*(EXP($I$1*$I$2/($I$3*$A143*D$2))-1))</f>
        <v>10181712125428.744</v>
      </c>
      <c r="E143" s="12">
        <f>2*PI()*$I$1*$I$2^2/($A143^5*(EXP($I$1*$I$2/($I$3*$A143*E$2))-1))</f>
        <v>12660343107135.213</v>
      </c>
      <c r="F143" s="13">
        <f>2*PI()*$I$1*$I$2^2/($A143^5*(EXP($I$1*$I$2/($I$3*$A143*F$2))-1))</f>
        <v>15267726144177.736</v>
      </c>
    </row>
    <row r="144" spans="1:6" x14ac:dyDescent="0.25">
      <c r="A144" s="6">
        <v>1.4100000000000001E-6</v>
      </c>
      <c r="B144" s="11">
        <f>2*PI()*$I$1*$I$2^2/($A144^5*(EXP($I$1*$I$2/($I$3*$A144*B$2))-1))</f>
        <v>3825551558859.8452</v>
      </c>
      <c r="C144" s="12">
        <f>2*PI()*$I$1*$I$2^2/($A144^5*(EXP($I$1*$I$2/($I$3*$A144*C$2))-1))</f>
        <v>5654688618608.124</v>
      </c>
      <c r="D144" s="12">
        <f>2*PI()*$I$1*$I$2^2/($A144^5*(EXP($I$1*$I$2/($I$3*$A144*D$2))-1))</f>
        <v>9991880173936.0332</v>
      </c>
      <c r="E144" s="12">
        <f>2*PI()*$I$1*$I$2^2/($A144^5*(EXP($I$1*$I$2/($I$3*$A144*E$2))-1))</f>
        <v>12411265517325.371</v>
      </c>
      <c r="F144" s="13">
        <f>2*PI()*$I$1*$I$2^2/($A144^5*(EXP($I$1*$I$2/($I$3*$A144*F$2))-1))</f>
        <v>14954601966639.869</v>
      </c>
    </row>
    <row r="145" spans="1:6" x14ac:dyDescent="0.25">
      <c r="A145" s="6">
        <v>1.42E-6</v>
      </c>
      <c r="B145" s="11">
        <f>2*PI()*$I$1*$I$2^2/($A145^5*(EXP($I$1*$I$2/($I$3*$A145*B$2))-1))</f>
        <v>3773999374885.5283</v>
      </c>
      <c r="C145" s="12">
        <f>2*PI()*$I$1*$I$2^2/($A145^5*(EXP($I$1*$I$2/($I$3*$A145*C$2))-1))</f>
        <v>5566071947021.9902</v>
      </c>
      <c r="D145" s="12">
        <f>2*PI()*$I$1*$I$2^2/($A145^5*(EXP($I$1*$I$2/($I$3*$A145*D$2))-1))</f>
        <v>9806087494196.1055</v>
      </c>
      <c r="E145" s="12">
        <f>2*PI()*$I$1*$I$2^2/($A145^5*(EXP($I$1*$I$2/($I$3*$A145*E$2))-1))</f>
        <v>12167913931494.621</v>
      </c>
      <c r="F145" s="13">
        <f>2*PI()*$I$1*$I$2^2/($A145^5*(EXP($I$1*$I$2/($I$3*$A145*F$2))-1))</f>
        <v>14649094228032.967</v>
      </c>
    </row>
    <row r="146" spans="1:6" x14ac:dyDescent="0.25">
      <c r="A146" s="6">
        <v>1.4300000000000001E-6</v>
      </c>
      <c r="B146" s="11">
        <f>2*PI()*$I$1*$I$2^2/($A146^5*(EXP($I$1*$I$2/($I$3*$A146*B$2))-1))</f>
        <v>3723026515366.6021</v>
      </c>
      <c r="C146" s="12">
        <f>2*PI()*$I$1*$I$2^2/($A146^5*(EXP($I$1*$I$2/($I$3*$A146*C$2))-1))</f>
        <v>5478867110501.3945</v>
      </c>
      <c r="D146" s="12">
        <f>2*PI()*$I$1*$I$2^2/($A146^5*(EXP($I$1*$I$2/($I$3*$A146*D$2))-1))</f>
        <v>9624245877973.8535</v>
      </c>
      <c r="E146" s="12">
        <f>2*PI()*$I$1*$I$2^2/($A146^5*(EXP($I$1*$I$2/($I$3*$A146*E$2))-1))</f>
        <v>11930145779945.773</v>
      </c>
      <c r="F146" s="13">
        <f>2*PI()*$I$1*$I$2^2/($A146^5*(EXP($I$1*$I$2/($I$3*$A146*F$2))-1))</f>
        <v>14350996377811.531</v>
      </c>
    </row>
    <row r="147" spans="1:6" x14ac:dyDescent="0.25">
      <c r="A147" s="6">
        <v>1.44E-6</v>
      </c>
      <c r="B147" s="11">
        <f>2*PI()*$I$1*$I$2^2/($A147^5*(EXP($I$1*$I$2/($I$3*$A147*B$2))-1))</f>
        <v>3672637096576.3076</v>
      </c>
      <c r="C147" s="12">
        <f>2*PI()*$I$1*$I$2^2/($A147^5*(EXP($I$1*$I$2/($I$3*$A147*C$2))-1))</f>
        <v>5393059973950.9736</v>
      </c>
      <c r="D147" s="12">
        <f>2*PI()*$I$1*$I$2^2/($A147^5*(EXP($I$1*$I$2/($I$3*$A147*D$2))-1))</f>
        <v>9446268643080.2305</v>
      </c>
      <c r="E147" s="12">
        <f>2*PI()*$I$1*$I$2^2/($A147^5*(EXP($I$1*$I$2/($I$3*$A147*E$2))-1))</f>
        <v>11697821911599.41</v>
      </c>
      <c r="F147" s="13">
        <f>2*PI()*$I$1*$I$2^2/($A147^5*(EXP($I$1*$I$2/($I$3*$A147*F$2))-1))</f>
        <v>14060107673178.889</v>
      </c>
    </row>
    <row r="148" spans="1:6" x14ac:dyDescent="0.25">
      <c r="A148" s="6">
        <v>1.4500000000000001E-6</v>
      </c>
      <c r="B148" s="11">
        <f>2*PI()*$I$1*$I$2^2/($A148^5*(EXP($I$1*$I$2/($I$3*$A148*B$2))-1))</f>
        <v>3622834431992.5264</v>
      </c>
      <c r="C148" s="12">
        <f>2*PI()*$I$1*$I$2^2/($A148^5*(EXP($I$1*$I$2/($I$3*$A148*C$2))-1))</f>
        <v>5308635857120.3818</v>
      </c>
      <c r="D148" s="12">
        <f>2*PI()*$I$1*$I$2^2/($A148^5*(EXP($I$1*$I$2/($I$3*$A148*D$2))-1))</f>
        <v>9272070648872.1113</v>
      </c>
      <c r="E148" s="12">
        <f>2*PI()*$I$1*$I$2^2/($A148^5*(EXP($I$1*$I$2/($I$3*$A148*E$2))-1))</f>
        <v>11470806542470.498</v>
      </c>
      <c r="F148" s="13">
        <f>2*PI()*$I$1*$I$2^2/($A148^5*(EXP($I$1*$I$2/($I$3*$A148*F$2))-1))</f>
        <v>13776233032957.029</v>
      </c>
    </row>
    <row r="149" spans="1:6" x14ac:dyDescent="0.25">
      <c r="A149" s="6">
        <v>1.46E-6</v>
      </c>
      <c r="B149" s="11">
        <f>2*PI()*$I$1*$I$2^2/($A149^5*(EXP($I$1*$I$2/($I$3*$A149*B$2))-1))</f>
        <v>3573621082703.2583</v>
      </c>
      <c r="C149" s="12">
        <f>2*PI()*$I$1*$I$2^2/($A149^5*(EXP($I$1*$I$2/($I$3*$A149*C$2))-1))</f>
        <v>5225579595179.6084</v>
      </c>
      <c r="D149" s="12">
        <f>2*PI()*$I$1*$I$2^2/($A149^5*(EXP($I$1*$I$2/($I$3*$A149*D$2))-1))</f>
        <v>9101568307184.9727</v>
      </c>
      <c r="E149" s="12">
        <f>2*PI()*$I$1*$I$2^2/($A149^5*(EXP($I$1*$I$2/($I$3*$A149*E$2))-1))</f>
        <v>11248967201710.131</v>
      </c>
      <c r="F149" s="13">
        <f>2*PI()*$I$1*$I$2^2/($A149^5*(EXP($I$1*$I$2/($I$3*$A149*F$2))-1))</f>
        <v>13499182892778.275</v>
      </c>
    </row>
    <row r="150" spans="1:6" x14ac:dyDescent="0.25">
      <c r="A150" s="6">
        <v>1.4699999999999999E-6</v>
      </c>
      <c r="B150" s="11">
        <f>2*PI()*$I$1*$I$2^2/($A150^5*(EXP($I$1*$I$2/($I$3*$A150*B$2))-1))</f>
        <v>3524998905259.6875</v>
      </c>
      <c r="C150" s="12">
        <f>2*PI()*$I$1*$I$2^2/($A150^5*(EXP($I$1*$I$2/($I$3*$A150*C$2))-1))</f>
        <v>5143875595211.4092</v>
      </c>
      <c r="D150" s="12">
        <f>2*PI()*$I$1*$I$2^2/($A150^5*(EXP($I$1*$I$2/($I$3*$A150*D$2))-1))</f>
        <v>8934679589124.8887</v>
      </c>
      <c r="E150" s="12">
        <f>2*PI()*$I$1*$I$2^2/($A150^5*(EXP($I$1*$I$2/($I$3*$A150*E$2))-1))</f>
        <v>11032174675606.523</v>
      </c>
      <c r="F150" s="13">
        <f>2*PI()*$I$1*$I$2^2/($A150^5*(EXP($I$1*$I$2/($I$3*$A150*F$2))-1))</f>
        <v>13228773061860.637</v>
      </c>
    </row>
    <row r="151" spans="1:6" x14ac:dyDescent="0.25">
      <c r="A151" s="6">
        <v>1.48E-6</v>
      </c>
      <c r="B151" s="11">
        <f>2*PI()*$I$1*$I$2^2/($A151^5*(EXP($I$1*$I$2/($I$3*$A151*B$2))-1))</f>
        <v>3476969097085.5713</v>
      </c>
      <c r="C151" s="12">
        <f>2*PI()*$I$1*$I$2^2/($A151^5*(EXP($I$1*$I$2/($I$3*$A151*C$2))-1))</f>
        <v>5063507888859.8662</v>
      </c>
      <c r="D151" s="12">
        <f>2*PI()*$I$1*$I$2^2/($A151^5*(EXP($I$1*$I$2/($I$3*$A151*D$2))-1))</f>
        <v>8771324028113.0703</v>
      </c>
      <c r="E151" s="12">
        <f>2*PI()*$I$1*$I$2^2/($A151^5*(EXP($I$1*$I$2/($I$3*$A151*E$2))-1))</f>
        <v>10820302949901.998</v>
      </c>
      <c r="F151" s="13">
        <f>2*PI()*$I$1*$I$2^2/($A151^5*(EXP($I$1*$I$2/($I$3*$A151*F$2))-1))</f>
        <v>12964824581593.598</v>
      </c>
    </row>
    <row r="152" spans="1:6" x14ac:dyDescent="0.25">
      <c r="A152" s="6">
        <v>1.4899999999999999E-6</v>
      </c>
      <c r="B152" s="11">
        <f>2*PI()*$I$1*$I$2^2/($A152^5*(EXP($I$1*$I$2/($I$3*$A152*B$2))-1))</f>
        <v>3429532239548.4717</v>
      </c>
      <c r="C152" s="12">
        <f>2*PI()*$I$1*$I$2^2/($A152^5*(EXP($I$1*$I$2/($I$3*$A152*C$2))-1))</f>
        <v>4984460181361.5205</v>
      </c>
      <c r="D152" s="12">
        <f>2*PI()*$I$1*$I$2^2/($A152^5*(EXP($I$1*$I$2/($I$3*$A152*D$2))-1))</f>
        <v>8611422719545.3086</v>
      </c>
      <c r="E152" s="12">
        <f>2*PI()*$I$1*$I$2^2/($A152^5*(EXP($I$1*$I$2/($I$3*$A152*E$2))-1))</f>
        <v>10613229150748.219</v>
      </c>
      <c r="F152" s="13">
        <f>2*PI()*$I$1*$I$2^2/($A152^5*(EXP($I$1*$I$2/($I$3*$A152*F$2))-1))</f>
        <v>12707163586128.92</v>
      </c>
    </row>
    <row r="153" spans="1:6" x14ac:dyDescent="0.25">
      <c r="A153" s="6">
        <v>1.5E-6</v>
      </c>
      <c r="B153" s="11">
        <f>2*PI()*$I$1*$I$2^2/($A153^5*(EXP($I$1*$I$2/($I$3*$A153*B$2))-1))</f>
        <v>3382688338795.3906</v>
      </c>
      <c r="C153" s="12">
        <f>2*PI()*$I$1*$I$2^2/($A153^5*(EXP($I$1*$I$2/($I$3*$A153*C$2))-1))</f>
        <v>4906715897173.4775</v>
      </c>
      <c r="D153" s="12">
        <f>2*PI()*$I$1*$I$2^2/($A153^5*(EXP($I$1*$I$2/($I$3*$A153*D$2))-1))</f>
        <v>8454898317399.835</v>
      </c>
      <c r="E153" s="12">
        <f>2*PI()*$I$1*$I$2^2/($A153^5*(EXP($I$1*$I$2/($I$3*$A153*E$2))-1))</f>
        <v>10410833484590.445</v>
      </c>
      <c r="F153" s="13">
        <f>2*PI()*$I$1*$I$2^2/($A153^5*(EXP($I$1*$I$2/($I$3*$A153*F$2))-1))</f>
        <v>12455621165142.266</v>
      </c>
    </row>
    <row r="154" spans="1:6" x14ac:dyDescent="0.25">
      <c r="A154" s="6">
        <v>1.5099999999999999E-6</v>
      </c>
      <c r="B154" s="11">
        <f>2*PI()*$I$1*$I$2^2/($A154^5*(EXP($I$1*$I$2/($I$3*$A154*B$2))-1))</f>
        <v>3336436864452.1729</v>
      </c>
      <c r="C154" s="12">
        <f>2*PI()*$I$1*$I$2^2/($A154^5*(EXP($I$1*$I$2/($I$3*$A154*C$2))-1))</f>
        <v>4830258222401.3867</v>
      </c>
      <c r="D154" s="12">
        <f>2*PI()*$I$1*$I$2^2/($A154^5*(EXP($I$1*$I$2/($I$3*$A154*D$2))-1))</f>
        <v>8301675028100.7666</v>
      </c>
      <c r="E154" s="12">
        <f>2*PI()*$I$1*$I$2^2/($A154^5*(EXP($I$1*$I$2/($I$3*$A154*E$2))-1))</f>
        <v>10212999177242.973</v>
      </c>
      <c r="F154" s="13">
        <f>2*PI()*$I$1*$I$2^2/($A154^5*(EXP($I$1*$I$2/($I$3*$A154*F$2))-1))</f>
        <v>12210033228905.986</v>
      </c>
    </row>
    <row r="155" spans="1:6" x14ac:dyDescent="0.25">
      <c r="A155" s="6">
        <v>1.5200000000000001E-6</v>
      </c>
      <c r="B155" s="11">
        <f>2*PI()*$I$1*$I$2^2/($A155^5*(EXP($I$1*$I$2/($I$3*$A155*B$2))-1))</f>
        <v>3290776786282.7651</v>
      </c>
      <c r="C155" s="12">
        <f>2*PI()*$I$1*$I$2^2/($A155^5*(EXP($I$1*$I$2/($I$3*$A155*C$2))-1))</f>
        <v>4755070144219.2324</v>
      </c>
      <c r="D155" s="12">
        <f>2*PI()*$I$1*$I$2^2/($A155^5*(EXP($I$1*$I$2/($I$3*$A155*D$2))-1))</f>
        <v>8151678601919.5557</v>
      </c>
      <c r="E155" s="12">
        <f>2*PI()*$I$1*$I$2^2/($A155^5*(EXP($I$1*$I$2/($I$3*$A155*E$2))-1))</f>
        <v>10019612412391.355</v>
      </c>
      <c r="F155" s="13">
        <f>2*PI()*$I$1*$I$2^2/($A155^5*(EXP($I$1*$I$2/($I$3*$A155*F$2))-1))</f>
        <v>11970240375789.568</v>
      </c>
    </row>
    <row r="156" spans="1:6" x14ac:dyDescent="0.25">
      <c r="A156" s="6">
        <v>1.53E-6</v>
      </c>
      <c r="B156" s="11">
        <f>2*PI()*$I$1*$I$2^2/($A156^5*(EXP($I$1*$I$2/($I$3*$A156*B$2))-1))</f>
        <v>3245706608901.2935</v>
      </c>
      <c r="C156" s="12">
        <f>2*PI()*$I$1*$I$2^2/($A156^5*(EXP($I$1*$I$2/($I$3*$A156*C$2))-1))</f>
        <v>4681134487462.415</v>
      </c>
      <c r="D156" s="12">
        <f>2*PI()*$I$1*$I$2^2/($A156^5*(EXP($I$1*$I$2/($I$3*$A156*D$2))-1))</f>
        <v>8004836322174.2588</v>
      </c>
      <c r="E156" s="12">
        <f>2*PI()*$I$1*$I$2^2/($A156^5*(EXP($I$1*$I$2/($I$3*$A156*E$2))-1))</f>
        <v>9830562269733.2363</v>
      </c>
      <c r="F156" s="13">
        <f>2*PI()*$I$1*$I$2^2/($A156^5*(EXP($I$1*$I$2/($I$3*$A156*F$2))-1))</f>
        <v>11736087762284.004</v>
      </c>
    </row>
    <row r="157" spans="1:6" x14ac:dyDescent="0.25">
      <c r="A157" s="6">
        <v>1.5400000000000001E-6</v>
      </c>
      <c r="B157" s="11">
        <f>2*PI()*$I$1*$I$2^2/($A157^5*(EXP($I$1*$I$2/($I$3*$A157*B$2))-1))</f>
        <v>3201224404626.5381</v>
      </c>
      <c r="C157" s="12">
        <f>2*PI()*$I$1*$I$2^2/($A157^5*(EXP($I$1*$I$2/($I$3*$A157*C$2))-1))</f>
        <v>4608433948565.584</v>
      </c>
      <c r="D157" s="12">
        <f>2*PI()*$I$1*$I$2^2/($A157^5*(EXP($I$1*$I$2/($I$3*$A157*D$2))-1))</f>
        <v>7861076992465.252</v>
      </c>
      <c r="E157" s="12">
        <f>2*PI()*$I$1*$I$2^2/($A157^5*(EXP($I$1*$I$2/($I$3*$A157*E$2))-1))</f>
        <v>9645740662947.2344</v>
      </c>
      <c r="F157" s="13">
        <f>2*PI()*$I$1*$I$2^2/($A157^5*(EXP($I$1*$I$2/($I$3*$A157*F$2))-1))</f>
        <v>11507424975627.156</v>
      </c>
    </row>
    <row r="158" spans="1:6" x14ac:dyDescent="0.25">
      <c r="A158" s="6">
        <v>1.55E-6</v>
      </c>
      <c r="B158" s="11">
        <f>2*PI()*$I$1*$I$2^2/($A158^5*(EXP($I$1*$I$2/($I$3*$A158*B$2))-1))</f>
        <v>3157327844565.2437</v>
      </c>
      <c r="C158" s="12">
        <f>2*PI()*$I$1*$I$2^2/($A158^5*(EXP($I$1*$I$2/($I$3*$A158*C$2))-1))</f>
        <v>4536951127007.2256</v>
      </c>
      <c r="D158" s="12">
        <f>2*PI()*$I$1*$I$2^2/($A158^5*(EXP($I$1*$I$2/($I$3*$A158*D$2))-1))</f>
        <v>7720330922166.5898</v>
      </c>
      <c r="E158" s="12">
        <f>2*PI()*$I$1*$I$2^2/($A158^5*(EXP($I$1*$I$2/($I$3*$A158*E$2))-1))</f>
        <v>9465042277659.6895</v>
      </c>
      <c r="F158" s="13">
        <f>2*PI()*$I$1*$I$2^2/($A158^5*(EXP($I$1*$I$2/($I$3*$A158*F$2))-1))</f>
        <v>11284105909090.914</v>
      </c>
    </row>
    <row r="159" spans="1:6" x14ac:dyDescent="0.25">
      <c r="A159" s="6">
        <v>1.5600000000000001E-6</v>
      </c>
      <c r="B159" s="11">
        <f>2*PI()*$I$1*$I$2^2/($A159^5*(EXP($I$1*$I$2/($I$3*$A159*B$2))-1))</f>
        <v>3114014228007.4951</v>
      </c>
      <c r="C159" s="12">
        <f>2*PI()*$I$1*$I$2^2/($A159^5*(EXP($I$1*$I$2/($I$3*$A159*C$2))-1))</f>
        <v>4466668554413.9795</v>
      </c>
      <c r="D159" s="12">
        <f>2*PI()*$I$1*$I$2^2/($A159^5*(EXP($I$1*$I$2/($I$3*$A159*D$2))-1))</f>
        <v>7582529910374.2695</v>
      </c>
      <c r="E159" s="12">
        <f>2*PI()*$I$1*$I$2^2/($A159^5*(EXP($I$1*$I$2/($I$3*$A159*E$2))-1))</f>
        <v>9288364509560.3633</v>
      </c>
      <c r="F159" s="13">
        <f>2*PI()*$I$1*$I$2^2/($A159^5*(EXP($I$1*$I$2/($I$3*$A159*F$2))-1))</f>
        <v>11065988639975.594</v>
      </c>
    </row>
    <row r="160" spans="1:6" x14ac:dyDescent="0.25">
      <c r="A160" s="6">
        <v>1.57E-6</v>
      </c>
      <c r="B160" s="11">
        <f>2*PI()*$I$1*$I$2^2/($A160^5*(EXP($I$1*$I$2/($I$3*$A160*B$2))-1))</f>
        <v>3071280510214.1074</v>
      </c>
      <c r="C160" s="12">
        <f>2*PI()*$I$1*$I$2^2/($A160^5*(EXP($I$1*$I$2/($I$3*$A160*C$2))-1))</f>
        <v>4397568721469.0693</v>
      </c>
      <c r="D160" s="12">
        <f>2*PI()*$I$1*$I$2^2/($A160^5*(EXP($I$1*$I$2/($I$3*$A160*D$2))-1))</f>
        <v>7447607228495.8457</v>
      </c>
      <c r="E160" s="12">
        <f>2*PI()*$I$1*$I$2^2/($A160^5*(EXP($I$1*$I$2/($I$3*$A160*E$2))-1))</f>
        <v>9115607402801.668</v>
      </c>
      <c r="F160" s="13">
        <f>2*PI()*$I$1*$I$2^2/($A160^5*(EXP($I$1*$I$2/($I$3*$A160*F$2))-1))</f>
        <v>10852935310344.129</v>
      </c>
    </row>
    <row r="161" spans="1:6" x14ac:dyDescent="0.25">
      <c r="A161" s="6">
        <v>1.5799999999999999E-6</v>
      </c>
      <c r="B161" s="11">
        <f>2*PI()*$I$1*$I$2^2/($A161^5*(EXP($I$1*$I$2/($I$3*$A161*B$2))-1))</f>
        <v>3029123328673.0156</v>
      </c>
      <c r="C161" s="12">
        <f>2*PI()*$I$1*$I$2^2/($A161^5*(EXP($I$1*$I$2/($I$3*$A161*C$2))-1))</f>
        <v>4329634102761.0459</v>
      </c>
      <c r="D161" s="12">
        <f>2*PI()*$I$1*$I$2^2/($A161^5*(EXP($I$1*$I$2/($I$3*$A161*D$2))-1))</f>
        <v>7315497601650.4971</v>
      </c>
      <c r="E161" s="12">
        <f>2*PI()*$I$1*$I$2^2/($A161^5*(EXP($I$1*$I$2/($I$3*$A161*E$2))-1))</f>
        <v>8946673588800.6914</v>
      </c>
      <c r="F161" s="13">
        <f>2*PI()*$I$1*$I$2^2/($A161^5*(EXP($I$1*$I$2/($I$3*$A161*F$2))-1))</f>
        <v>10644812010516.332</v>
      </c>
    </row>
    <row r="162" spans="1:6" x14ac:dyDescent="0.25">
      <c r="A162" s="6">
        <v>1.59E-6</v>
      </c>
      <c r="B162" s="11">
        <f>2*PI()*$I$1*$I$2^2/($A162^5*(EXP($I$1*$I$2/($I$3*$A162*B$2))-1))</f>
        <v>2987539027898.4414</v>
      </c>
      <c r="C162" s="12">
        <f>2*PI()*$I$1*$I$2^2/($A162^5*(EXP($I$1*$I$2/($I$3*$A162*C$2))-1))</f>
        <v>4262847179701.3892</v>
      </c>
      <c r="D162" s="12">
        <f>2*PI()*$I$1*$I$2^2/($A162^5*(EXP($I$1*$I$2/($I$3*$A162*D$2))-1))</f>
        <v>7186137189034.5312</v>
      </c>
      <c r="E162" s="12">
        <f>2*PI()*$I$1*$I$2^2/($A162^5*(EXP($I$1*$I$2/($I$3*$A162*E$2))-1))</f>
        <v>8781468225549.3662</v>
      </c>
      <c r="F162" s="13">
        <f>2*PI()*$I$1*$I$2^2/($A162^5*(EXP($I$1*$I$2/($I$3*$A162*F$2))-1))</f>
        <v>10441488665333.49</v>
      </c>
    </row>
    <row r="163" spans="1:6" x14ac:dyDescent="0.25">
      <c r="A163" s="6">
        <v>1.5999999999999999E-6</v>
      </c>
      <c r="B163" s="11">
        <f>2*PI()*$I$1*$I$2^2/($A163^5*(EXP($I$1*$I$2/($I$3*$A163*B$2))-1))</f>
        <v>2946523682843.6816</v>
      </c>
      <c r="C163" s="12">
        <f>2*PI()*$I$1*$I$2^2/($A163^5*(EXP($I$1*$I$2/($I$3*$A163*C$2))-1))</f>
        <v>4197190461632.0942</v>
      </c>
      <c r="D163" s="12">
        <f>2*PI()*$I$1*$I$2^2/($A163^5*(EXP($I$1*$I$2/($I$3*$A163*D$2))-1))</f>
        <v>7059463563393.959</v>
      </c>
      <c r="E163" s="12">
        <f>2*PI()*$I$1*$I$2^2/($A163^5*(EXP($I$1*$I$2/($I$3*$A163*E$2))-1))</f>
        <v>8619898937525.5254</v>
      </c>
      <c r="F163" s="13">
        <f>2*PI()*$I$1*$I$2^2/($A163^5*(EXP($I$1*$I$2/($I$3*$A163*F$2))-1))</f>
        <v>10242838923193.793</v>
      </c>
    </row>
    <row r="164" spans="1:6" x14ac:dyDescent="0.25">
      <c r="A164" s="6">
        <v>1.61E-6</v>
      </c>
      <c r="B164" s="11">
        <f>2*PI()*$I$1*$I$2^2/($A164^5*(EXP($I$1*$I$2/($I$3*$A164*B$2))-1))</f>
        <v>2906073120995.4346</v>
      </c>
      <c r="C164" s="12">
        <f>2*PI()*$I$1*$I$2^2/($A164^5*(EXP($I$1*$I$2/($I$3*$A164*C$2))-1))</f>
        <v>4132646505237.459</v>
      </c>
      <c r="D164" s="12">
        <f>2*PI()*$I$1*$I$2^2/($A164^5*(EXP($I$1*$I$2/($I$3*$A164*D$2))-1))</f>
        <v>6935415689733.6992</v>
      </c>
      <c r="E164" s="12">
        <f>2*PI()*$I$1*$I$2^2/($A164^5*(EXP($I$1*$I$2/($I$3*$A164*E$2))-1))</f>
        <v>8461875756285.9658</v>
      </c>
      <c r="F164" s="13">
        <f>2*PI()*$I$1*$I$2^2/($A164^5*(EXP($I$1*$I$2/($I$3*$A164*F$2))-1))</f>
        <v>10048740047851.125</v>
      </c>
    </row>
    <row r="165" spans="1:6" x14ac:dyDescent="0.25">
      <c r="A165" s="6">
        <v>1.6199999999999999E-6</v>
      </c>
      <c r="B165" s="11">
        <f>2*PI()*$I$1*$I$2^2/($A165^5*(EXP($I$1*$I$2/($I$3*$A165*B$2))-1))</f>
        <v>2866182943214.6753</v>
      </c>
      <c r="C165" s="12">
        <f>2*PI()*$I$1*$I$2^2/($A165^5*(EXP($I$1*$I$2/($I$3*$A165*C$2))-1))</f>
        <v>4069197932367.7134</v>
      </c>
      <c r="D165" s="12">
        <f>2*PI()*$I$1*$I$2^2/($A165^5*(EXP($I$1*$I$2/($I$3*$A165*D$2))-1))</f>
        <v>6813933903381.918</v>
      </c>
      <c r="E165" s="12">
        <f>2*PI()*$I$1*$I$2^2/($A165^5*(EXP($I$1*$I$2/($I$3*$A165*E$2))-1))</f>
        <v>8307311061812.3154</v>
      </c>
      <c r="F165" s="13">
        <f>2*PI()*$I$1*$I$2^2/($A165^5*(EXP($I$1*$I$2/($I$3*$A165*F$2))-1))</f>
        <v>9859072812962.5957</v>
      </c>
    </row>
    <row r="166" spans="1:6" x14ac:dyDescent="0.25">
      <c r="A166" s="6">
        <v>1.6300000000000001E-6</v>
      </c>
      <c r="B166" s="11">
        <f>2*PI()*$I$1*$I$2^2/($A166^5*(EXP($I$1*$I$2/($I$3*$A166*B$2))-1))</f>
        <v>2826848543386.3584</v>
      </c>
      <c r="C166" s="12">
        <f>2*PI()*$I$1*$I$2^2/($A166^5*(EXP($I$1*$I$2/($I$3*$A166*C$2))-1))</f>
        <v>4006827446375.7954</v>
      </c>
      <c r="D166" s="12">
        <f>2*PI()*$I$1*$I$2^2/($A166^5*(EXP($I$1*$I$2/($I$3*$A166*D$2))-1))</f>
        <v>6694959887517.2812</v>
      </c>
      <c r="E166" s="12">
        <f>2*PI()*$I$1*$I$2^2/($A166^5*(EXP($I$1*$I$2/($I$3*$A166*E$2))-1))</f>
        <v>8156119524670.8232</v>
      </c>
      <c r="F166" s="13">
        <f>2*PI()*$I$1*$I$2^2/($A166^5*(EXP($I$1*$I$2/($I$3*$A166*F$2))-1))</f>
        <v>9673721399363.5684</v>
      </c>
    </row>
    <row r="167" spans="1:6" x14ac:dyDescent="0.25">
      <c r="A167" s="6">
        <v>1.64E-6</v>
      </c>
      <c r="B167" s="11">
        <f>2*PI()*$I$1*$I$2^2/($A167^5*(EXP($I$1*$I$2/($I$3*$A167*B$2))-1))</f>
        <v>2788065126937.4946</v>
      </c>
      <c r="C167" s="12">
        <f>2*PI()*$I$1*$I$2^2/($A167^5*(EXP($I$1*$I$2/($I$3*$A167*C$2))-1))</f>
        <v>3945517847062.8789</v>
      </c>
      <c r="D167" s="12">
        <f>2*PI()*$I$1*$I$2^2/($A167^5*(EXP($I$1*$I$2/($I$3*$A167*D$2))-1))</f>
        <v>6578436650257.7588</v>
      </c>
      <c r="E167" s="12">
        <f>2*PI()*$I$1*$I$2^2/($A167^5*(EXP($I$1*$I$2/($I$3*$A167*E$2))-1))</f>
        <v>8008218049038.6826</v>
      </c>
      <c r="F167" s="13">
        <f>2*PI()*$I$1*$I$2^2/($A167^5*(EXP($I$1*$I$2/($I$3*$A167*F$2))-1))</f>
        <v>9492573295043.7598</v>
      </c>
    </row>
    <row r="168" spans="1:6" x14ac:dyDescent="0.25">
      <c r="A168" s="6">
        <v>1.6500000000000001E-6</v>
      </c>
      <c r="B168" s="11">
        <f>2*PI()*$I$1*$I$2^2/($A168^5*(EXP($I$1*$I$2/($I$3*$A168*B$2))-1))</f>
        <v>2749827728280.5518</v>
      </c>
      <c r="C168" s="12">
        <f>2*PI()*$I$1*$I$2^2/($A168^5*(EXP($I$1*$I$2/($I$3*$A168*C$2))-1))</f>
        <v>3885252044322.3867</v>
      </c>
      <c r="D168" s="12">
        <f>2*PI()*$I$1*$I$2^2/($A168^5*(EXP($I$1*$I$2/($I$3*$A168*D$2))-1))</f>
        <v>6464308501400.4541</v>
      </c>
      <c r="E168" s="12">
        <f>2*PI()*$I$1*$I$2^2/($A168^5*(EXP($I$1*$I$2/($I$3*$A168*E$2))-1))</f>
        <v>7863525716641.5713</v>
      </c>
      <c r="F168" s="13">
        <f>2*PI()*$I$1*$I$2^2/($A168^5*(EXP($I$1*$I$2/($I$3*$A168*F$2))-1))</f>
        <v>9315519197792.8906</v>
      </c>
    </row>
    <row r="169" spans="1:6" x14ac:dyDescent="0.25">
      <c r="A169" s="6">
        <v>1.66E-6</v>
      </c>
      <c r="B169" s="11">
        <f>2*PI()*$I$1*$I$2^2/($A169^5*(EXP($I$1*$I$2/($I$3*$A169*B$2))-1))</f>
        <v>2712131227236.6113</v>
      </c>
      <c r="C169" s="12">
        <f>2*PI()*$I$1*$I$2^2/($A169^5*(EXP($I$1*$I$2/($I$3*$A169*C$2))-1))</f>
        <v>3826013070567.2207</v>
      </c>
      <c r="D169" s="12">
        <f>2*PI()*$I$1*$I$2^2/($A169^5*(EXP($I$1*$I$2/($I$3*$A169*D$2))-1))</f>
        <v>6352521028894.083</v>
      </c>
      <c r="E169" s="12">
        <f>2*PI()*$I$1*$I$2^2/($A169^5*(EXP($I$1*$I$2/($I$3*$A169*E$2))-1))</f>
        <v>7721963731640.0889</v>
      </c>
      <c r="F169" s="13">
        <f>2*PI()*$I$1*$I$2^2/($A169^5*(EXP($I$1*$I$2/($I$3*$A169*F$2))-1))</f>
        <v>9142452920480.5371</v>
      </c>
    </row>
    <row r="170" spans="1:6" x14ac:dyDescent="0.25">
      <c r="A170" s="6">
        <v>1.6700000000000001E-6</v>
      </c>
      <c r="B170" s="11">
        <f>2*PI()*$I$1*$I$2^2/($A170^5*(EXP($I$1*$I$2/($I$3*$A170*B$2))-1))</f>
        <v>2674970364490.1938</v>
      </c>
      <c r="C170" s="12">
        <f>2*PI()*$I$1*$I$2^2/($A170^5*(EXP($I$1*$I$2/($I$3*$A170*C$2))-1))</f>
        <v>3767784092019.752</v>
      </c>
      <c r="D170" s="12">
        <f>2*PI()*$I$1*$I$2^2/($A170^5*(EXP($I$1*$I$2/($I$3*$A170*D$2))-1))</f>
        <v>6243021075117.9023</v>
      </c>
      <c r="E170" s="12">
        <f>2*PI()*$I$1*$I$2^2/($A170^5*(EXP($I$1*$I$2/($I$3*$A170*E$2))-1))</f>
        <v>7583455366496.168</v>
      </c>
      <c r="F170" s="13">
        <f>2*PI()*$I$1*$I$2^2/($A170^5*(EXP($I$1*$I$2/($I$3*$A170*F$2))-1))</f>
        <v>8973271298930.9043</v>
      </c>
    </row>
    <row r="171" spans="1:6" x14ac:dyDescent="0.25">
      <c r="A171" s="6">
        <v>1.68E-6</v>
      </c>
      <c r="B171" s="11">
        <f>2*PI()*$I$1*$I$2^2/($A171^5*(EXP($I$1*$I$2/($I$3*$A171*B$2))-1))</f>
        <v>2638339756125.4316</v>
      </c>
      <c r="C171" s="12">
        <f>2*PI()*$I$1*$I$2^2/($A171^5*(EXP($I$1*$I$2/($I$3*$A171*C$2))-1))</f>
        <v>3710548418939.4824</v>
      </c>
      <c r="D171" s="12">
        <f>2*PI()*$I$1*$I$2^2/($A171^5*(EXP($I$1*$I$2/($I$3*$A171*D$2))-1))</f>
        <v>6135756713034.3887</v>
      </c>
      <c r="E171" s="12">
        <f>2*PI()*$I$1*$I$2^2/($A171^5*(EXP($I$1*$I$2/($I$3*$A171*E$2))-1))</f>
        <v>7447925908845.041</v>
      </c>
      <c r="F171" s="13">
        <f>2*PI()*$I$1*$I$2^2/($A171^5*(EXP($I$1*$I$2/($I$3*$A171*F$2))-1))</f>
        <v>8807874102350.6484</v>
      </c>
    </row>
    <row r="172" spans="1:6" x14ac:dyDescent="0.25">
      <c r="A172" s="6">
        <v>1.6899999999999999E-6</v>
      </c>
      <c r="B172" s="11">
        <f>2*PI()*$I$1*$I$2^2/($A172^5*(EXP($I$1*$I$2/($I$3*$A172*B$2))-1))</f>
        <v>2602233907290.8574</v>
      </c>
      <c r="C172" s="12">
        <f>2*PI()*$I$1*$I$2^2/($A172^5*(EXP($I$1*$I$2/($I$3*$A172*C$2))-1))</f>
        <v>3654289514858.8145</v>
      </c>
      <c r="D172" s="12">
        <f>2*PI()*$I$1*$I$2^2/($A172^5*(EXP($I$1*$I$2/($I$3*$A172*D$2))-1))</f>
        <v>6030677222276.1572</v>
      </c>
      <c r="E172" s="12">
        <f>2*PI()*$I$1*$I$2^2/($A172^5*(EXP($I$1*$I$2/($I$3*$A172*E$2))-1))</f>
        <v>7315302609392.709</v>
      </c>
      <c r="F172" s="13">
        <f>2*PI()*$I$1*$I$2^2/($A172^5*(EXP($I$1*$I$2/($I$3*$A172*F$2))-1))</f>
        <v>8646163946264.9951</v>
      </c>
    </row>
    <row r="173" spans="1:6" x14ac:dyDescent="0.25">
      <c r="A173" s="6">
        <v>1.7E-6</v>
      </c>
      <c r="B173" s="11">
        <f>2*PI()*$I$1*$I$2^2/($A173^5*(EXP($I$1*$I$2/($I$3*$A173*B$2))-1))</f>
        <v>2566647225037.98</v>
      </c>
      <c r="C173" s="12">
        <f>2*PI()*$I$1*$I$2^2/($A173^5*(EXP($I$1*$I$2/($I$3*$A173*C$2))-1))</f>
        <v>3598991004893.1572</v>
      </c>
      <c r="D173" s="12">
        <f>2*PI()*$I$1*$I$2^2/($A173^5*(EXP($I$1*$I$2/($I$3*$A173*D$2))-1))</f>
        <v>5927733065222.1396</v>
      </c>
      <c r="E173" s="12">
        <f>2*PI()*$I$1*$I$2^2/($A173^5*(EXP($I$1*$I$2/($I$3*$A173*E$2))-1))</f>
        <v>7185514630854.5098</v>
      </c>
      <c r="F173" s="13">
        <f>2*PI()*$I$1*$I$2^2/($A173^5*(EXP($I$1*$I$2/($I$3*$A173*F$2))-1))</f>
        <v>8488046207915.5059</v>
      </c>
    </row>
    <row r="174" spans="1:6" x14ac:dyDescent="0.25">
      <c r="A174" s="6">
        <v>1.7099999999999999E-6</v>
      </c>
      <c r="B174" s="11">
        <f>2*PI()*$I$1*$I$2^2/($A174^5*(EXP($I$1*$I$2/($I$3*$A174*B$2))-1))</f>
        <v>2531574030376.6699</v>
      </c>
      <c r="C174" s="12">
        <f>2*PI()*$I$1*$I$2^2/($A174^5*(EXP($I$1*$I$2/($I$3*$A174*C$2))-1))</f>
        <v>3544636683187.6226</v>
      </c>
      <c r="D174" s="12">
        <f>2*PI()*$I$1*$I$2^2/($A174^5*(EXP($I$1*$I$2/($I$3*$A174*D$2))-1))</f>
        <v>5826875863112.3594</v>
      </c>
      <c r="E174" s="12">
        <f>2*PI()*$I$1*$I$2^2/($A174^5*(EXP($I$1*$I$2/($I$3*$A174*E$2))-1))</f>
        <v>7058492997945.8535</v>
      </c>
      <c r="F174" s="13">
        <f>2*PI()*$I$1*$I$2^2/($A174^5*(EXP($I$1*$I$2/($I$3*$A174*F$2))-1))</f>
        <v>8333428944071.0635</v>
      </c>
    </row>
    <row r="175" spans="1:6" x14ac:dyDescent="0.25">
      <c r="A175" s="6">
        <v>1.72E-6</v>
      </c>
      <c r="B175" s="11">
        <f>2*PI()*$I$1*$I$2^2/($A175^5*(EXP($I$1*$I$2/($I$3*$A175*B$2))-1))</f>
        <v>2497008569588.353</v>
      </c>
      <c r="C175" s="12">
        <f>2*PI()*$I$1*$I$2^2/($A175^5*(EXP($I$1*$I$2/($I$3*$A175*C$2))-1))</f>
        <v>3491210519558.8154</v>
      </c>
      <c r="D175" s="12">
        <f>2*PI()*$I$1*$I$2^2/($A175^5*(EXP($I$1*$I$2/($I$3*$A175*D$2))-1))</f>
        <v>5728058372245.8252</v>
      </c>
      <c r="E175" s="12">
        <f>2*PI()*$I$1*$I$2^2/($A175^5*(EXP($I$1*$I$2/($I$3*$A175*E$2))-1))</f>
        <v>6934170548432.5654</v>
      </c>
      <c r="F175" s="13">
        <f>2*PI()*$I$1*$I$2^2/($A175^5*(EXP($I$1*$I$2/($I$3*$A175*F$2))-1))</f>
        <v>8182222811202.2383</v>
      </c>
    </row>
    <row r="176" spans="1:6" x14ac:dyDescent="0.25">
      <c r="A176" s="6">
        <v>1.73E-6</v>
      </c>
      <c r="B176" s="11">
        <f>2*PI()*$I$1*$I$2^2/($A176^5*(EXP($I$1*$I$2/($I$3*$A176*B$2))-1))</f>
        <v>2462945024836.0752</v>
      </c>
      <c r="C176" s="12">
        <f>2*PI()*$I$1*$I$2^2/($A176^5*(EXP($I$1*$I$2/($I$3*$A176*C$2))-1))</f>
        <v>3438696665386.6826</v>
      </c>
      <c r="D176" s="12">
        <f>2*PI()*$I$1*$I$2^2/($A176^5*(EXP($I$1*$I$2/($I$3*$A176*D$2))-1))</f>
        <v>5631234460301.4561</v>
      </c>
      <c r="E176" s="12">
        <f>2*PI()*$I$1*$I$2^2/($A176^5*(EXP($I$1*$I$2/($I$3*$A176*E$2))-1))</f>
        <v>6812481885244.7012</v>
      </c>
      <c r="F176" s="13">
        <f>2*PI()*$I$1*$I$2^2/($A176^5*(EXP($I$1*$I$2/($I$3*$A176*F$2))-1))</f>
        <v>8034340987968.2217</v>
      </c>
    </row>
    <row r="177" spans="1:6" x14ac:dyDescent="0.25">
      <c r="A177" s="6">
        <v>1.7400000000000001E-6</v>
      </c>
      <c r="B177" s="11">
        <f>2*PI()*$I$1*$I$2^2/($A177^5*(EXP($I$1*$I$2/($I$3*$A177*B$2))-1))</f>
        <v>2429377524108.6338</v>
      </c>
      <c r="C177" s="12">
        <f>2*PI()*$I$1*$I$2^2/($A177^5*(EXP($I$1*$I$2/($I$3*$A177*C$2))-1))</f>
        <v>3387079458808.0801</v>
      </c>
      <c r="D177" s="12">
        <f>2*PI()*$I$1*$I$2^2/($A177^5*(EXP($I$1*$I$2/($I$3*$A177*D$2))-1))</f>
        <v>5536359082817.7383</v>
      </c>
      <c r="E177" s="12">
        <f>2*PI()*$I$1*$I$2^2/($A177^5*(EXP($I$1*$I$2/($I$3*$A177*E$2))-1))</f>
        <v>6693363329654.7598</v>
      </c>
      <c r="F177" s="13">
        <f>2*PI()*$I$1*$I$2^2/($A177^5*(EXP($I$1*$I$2/($I$3*$A177*F$2))-1))</f>
        <v>7889699099964.6221</v>
      </c>
    </row>
    <row r="178" spans="1:6" x14ac:dyDescent="0.25">
      <c r="A178" s="6">
        <v>1.75E-6</v>
      </c>
      <c r="B178" s="11">
        <f>2*PI()*$I$1*$I$2^2/($A178^5*(EXP($I$1*$I$2/($I$3*$A178*B$2))-1))</f>
        <v>2396300150534.1592</v>
      </c>
      <c r="C178" s="12">
        <f>2*PI()*$I$1*$I$2^2/($A178^5*(EXP($I$1*$I$2/($I$3*$A178*C$2))-1))</f>
        <v>3336343429260.4893</v>
      </c>
      <c r="D178" s="12">
        <f>2*PI()*$I$1*$I$2^2/($A178^5*(EXP($I$1*$I$2/($I$3*$A178*D$2))-1))</f>
        <v>5443388259862.9961</v>
      </c>
      <c r="E178" s="12">
        <f>2*PI()*$I$1*$I$2^2/($A178^5*(EXP($I$1*$I$2/($I$3*$A178*E$2))-1))</f>
        <v>6576752875518.459</v>
      </c>
      <c r="F178" s="13">
        <f>2*PI()*$I$1*$I$2^2/($A178^5*(EXP($I$1*$I$2/($I$3*$A178*F$2))-1))</f>
        <v>7748215146680.0117</v>
      </c>
    </row>
    <row r="179" spans="1:6" x14ac:dyDescent="0.25">
      <c r="A179" s="6">
        <v>1.7600000000000001E-6</v>
      </c>
      <c r="B179" s="11">
        <f>2*PI()*$I$1*$I$2^2/($A179^5*(EXP($I$1*$I$2/($I$3*$A179*B$2))-1))</f>
        <v>2363706951096.8555</v>
      </c>
      <c r="C179" s="12">
        <f>2*PI()*$I$1*$I$2^2/($A179^5*(EXP($I$1*$I$2/($I$3*$A179*C$2))-1))</f>
        <v>3286473301421.4839</v>
      </c>
      <c r="D179" s="12">
        <f>2*PI()*$I$1*$I$2^2/($A179^5*(EXP($I$1*$I$2/($I$3*$A179*D$2))-1))</f>
        <v>5352279052924.5537</v>
      </c>
      <c r="E179" s="12">
        <f>2*PI()*$I$1*$I$2^2/($A179^5*(EXP($I$1*$I$2/($I$3*$A179*E$2))-1))</f>
        <v>6462590144573.707</v>
      </c>
      <c r="F179" s="13">
        <f>2*PI()*$I$1*$I$2^2/($A179^5*(EXP($I$1*$I$2/($I$3*$A179*F$2))-1))</f>
        <v>7609809430608.6416</v>
      </c>
    </row>
    <row r="180" spans="1:6" x14ac:dyDescent="0.25">
      <c r="A180" s="6">
        <v>1.77E-6</v>
      </c>
      <c r="B180" s="11">
        <f>2*PI()*$I$1*$I$2^2/($A180^5*(EXP($I$1*$I$2/($I$3*$A180*B$2))-1))</f>
        <v>2331591944788.9282</v>
      </c>
      <c r="C180" s="12">
        <f>2*PI()*$I$1*$I$2^2/($A180^5*(EXP($I$1*$I$2/($I$3*$A180*C$2))-1))</f>
        <v>3237453998586.5952</v>
      </c>
      <c r="D180" s="12">
        <f>2*PI()*$I$1*$I$2^2/($A180^5*(EXP($I$1*$I$2/($I$3*$A180*D$2))-1))</f>
        <v>5262989542041.8945</v>
      </c>
      <c r="E180" s="12">
        <f>2*PI()*$I$1*$I$2^2/($A180^5*(EXP($I$1*$I$2/($I$3*$A180*E$2))-1))</f>
        <v>6350816342791.4072</v>
      </c>
      <c r="F180" s="13">
        <f>2*PI()*$I$1*$I$2^2/($A180^5*(EXP($I$1*$I$2/($I$3*$A180*F$2))-1))</f>
        <v>7474404488466.7314</v>
      </c>
    </row>
    <row r="181" spans="1:6" x14ac:dyDescent="0.25">
      <c r="A181" s="6">
        <v>1.7799999999999999E-6</v>
      </c>
      <c r="B181" s="11">
        <f>2*PI()*$I$1*$I$2^2/($A181^5*(EXP($I$1*$I$2/($I$3*$A181*B$2))-1))</f>
        <v>2299949130228.1743</v>
      </c>
      <c r="C181" s="12">
        <f>2*PI()*$I$1*$I$2^2/($A181^5*(EXP($I$1*$I$2/($I$3*$A181*C$2))-1))</f>
        <v>3189270645525.7427</v>
      </c>
      <c r="D181" s="12">
        <f>2*PI()*$I$1*$I$2^2/($A181^5*(EXP($I$1*$I$2/($I$3*$A181*D$2))-1))</f>
        <v>5175478803205.8857</v>
      </c>
      <c r="E181" s="12">
        <f>2*PI()*$I$1*$I$2^2/($A181^5*(EXP($I$1*$I$2/($I$3*$A181*E$2))-1))</f>
        <v>6241374217769.7012</v>
      </c>
      <c r="F181" s="13">
        <f>2*PI()*$I$1*$I$2^2/($A181^5*(EXP($I$1*$I$2/($I$3*$A181*F$2))-1))</f>
        <v>7341925024459.7412</v>
      </c>
    </row>
    <row r="182" spans="1:6" x14ac:dyDescent="0.25">
      <c r="A182" s="6">
        <v>1.79E-6</v>
      </c>
      <c r="B182" s="11">
        <f>2*PI()*$I$1*$I$2^2/($A182^5*(EXP($I$1*$I$2/($I$3*$A182*B$2))-1))</f>
        <v>2268772492770.2036</v>
      </c>
      <c r="C182" s="12">
        <f>2*PI()*$I$1*$I$2^2/($A182^5*(EXP($I$1*$I$2/($I$3*$A182*C$2))-1))</f>
        <v>3141908570855.7856</v>
      </c>
      <c r="D182" s="12">
        <f>2*PI()*$I$1*$I$2^2/($A182^5*(EXP($I$1*$I$2/($I$3*$A182*D$2))-1))</f>
        <v>5089706886043.3916</v>
      </c>
      <c r="E182" s="12">
        <f>2*PI()*$I$1*$I$2^2/($A182^5*(EXP($I$1*$I$2/($I$3*$A182*E$2))-1))</f>
        <v>6134208017161.6006</v>
      </c>
      <c r="F182" s="13">
        <f>2*PI()*$I$1*$I$2^2/($A182^5*(EXP($I$1*$I$2/($I$3*$A182*F$2))-1))</f>
        <v>7212297845548.2139</v>
      </c>
    </row>
    <row r="183" spans="1:6" x14ac:dyDescent="0.25">
      <c r="A183" s="6">
        <v>1.7999999999999999E-6</v>
      </c>
      <c r="B183" s="11">
        <f>2*PI()*$I$1*$I$2^2/($A183^5*(EXP($I$1*$I$2/($I$3*$A183*B$2))-1))</f>
        <v>2238056011142.8491</v>
      </c>
      <c r="C183" s="12">
        <f>2*PI()*$I$1*$I$2^2/($A183^5*(EXP($I$1*$I$2/($I$3*$A183*C$2))-1))</f>
        <v>3095353308964.5308</v>
      </c>
      <c r="D183" s="12">
        <f>2*PI()*$I$1*$I$2^2/($A183^5*(EXP($I$1*$I$2/($I$3*$A183*D$2))-1))</f>
        <v>5005634791804.2168</v>
      </c>
      <c r="E183" s="12">
        <f>2*PI()*$I$1*$I$2^2/($A183^5*(EXP($I$1*$I$2/($I$3*$A183*E$2))-1))</f>
        <v>6029263448124.6113</v>
      </c>
      <c r="F183" s="13">
        <f>2*PI()*$I$1*$I$2^2/($A183^5*(EXP($I$1*$I$2/($I$3*$A183*F$2))-1))</f>
        <v>7085451798660.1777</v>
      </c>
    </row>
    <row r="184" spans="1:6" x14ac:dyDescent="0.25">
      <c r="A184" s="6">
        <v>1.81E-6</v>
      </c>
      <c r="B184" s="11">
        <f>2*PI()*$I$1*$I$2^2/($A184^5*(EXP($I$1*$I$2/($I$3*$A184*B$2))-1))</f>
        <v>2207793663628.8701</v>
      </c>
      <c r="C184" s="12">
        <f>2*PI()*$I$1*$I$2^2/($A184^5*(EXP($I$1*$I$2/($I$3*$A184*C$2))-1))</f>
        <v>3049590601519.2168</v>
      </c>
      <c r="D184" s="12">
        <f>2*PI()*$I$1*$I$2^2/($A184^5*(EXP($I$1*$I$2/($I$3*$A184*D$2))-1))</f>
        <v>4923224451664.8076</v>
      </c>
      <c r="E184" s="12">
        <f>2*PI()*$I$1*$I$2^2/($A184^5*(EXP($I$1*$I$2/($I$3*$A184*E$2))-1))</f>
        <v>5926487637779.3682</v>
      </c>
      <c r="F184" s="13">
        <f>2*PI()*$I$1*$I$2^2/($A184^5*(EXP($I$1*$I$2/($I$3*$A184*F$2))-1))</f>
        <v>6961317709798.3574</v>
      </c>
    </row>
    <row r="185" spans="1:6" x14ac:dyDescent="0.25">
      <c r="A185" s="6">
        <v>1.8199999999999999E-6</v>
      </c>
      <c r="B185" s="11">
        <f>2*PI()*$I$1*$I$2^2/($A185^5*(EXP($I$1*$I$2/($I$3*$A185*B$2))-1))</f>
        <v>2177979433821.8809</v>
      </c>
      <c r="C185" s="12">
        <f>2*PI()*$I$1*$I$2^2/($A185^5*(EXP($I$1*$I$2/($I$3*$A185*C$2))-1))</f>
        <v>3004606398590.5532</v>
      </c>
      <c r="D185" s="12">
        <f>2*PI()*$I$1*$I$2^2/($A185^5*(EXP($I$1*$I$2/($I$3*$A185*D$2))-1))</f>
        <v>4842438705361.3301</v>
      </c>
      <c r="E185" s="12">
        <f>2*PI()*$I$1*$I$2^2/($A185^5*(EXP($I$1*$I$2/($I$3*$A185*E$2))-1))</f>
        <v>5825829094663.6045</v>
      </c>
      <c r="F185" s="13">
        <f>2*PI()*$I$1*$I$2^2/($A185^5*(EXP($I$1*$I$2/($I$3*$A185*F$2))-1))</f>
        <v>6839828324991.332</v>
      </c>
    </row>
    <row r="186" spans="1:6" x14ac:dyDescent="0.25">
      <c r="A186" s="6">
        <v>1.8300000000000001E-6</v>
      </c>
      <c r="B186" s="11">
        <f>2*PI()*$I$1*$I$2^2/($A186^5*(EXP($I$1*$I$2/($I$3*$A186*B$2))-1))</f>
        <v>2148607315979.0217</v>
      </c>
      <c r="C186" s="12">
        <f>2*PI()*$I$1*$I$2^2/($A186^5*(EXP($I$1*$I$2/($I$3*$A186*C$2))-1))</f>
        <v>2960386859421.2993</v>
      </c>
      <c r="D186" s="12">
        <f>2*PI()*$I$1*$I$2^2/($A186^5*(EXP($I$1*$I$2/($I$3*$A186*D$2))-1))</f>
        <v>4763241280162.5557</v>
      </c>
      <c r="E186" s="12">
        <f>2*PI()*$I$1*$I$2^2/($A186^5*(EXP($I$1*$I$2/($I$3*$A186*E$2))-1))</f>
        <v>5727237671166.3906</v>
      </c>
      <c r="F186" s="13">
        <f>2*PI()*$I$1*$I$2^2/($A186^5*(EXP($I$1*$I$2/($I$3*$A186*F$2))-1))</f>
        <v>6720918253037.9404</v>
      </c>
    </row>
    <row r="187" spans="1:6" x14ac:dyDescent="0.25">
      <c r="A187" s="6">
        <v>1.84E-6</v>
      </c>
      <c r="B187" s="11">
        <f>2*PI()*$I$1*$I$2^2/($A187^5*(EXP($I$1*$I$2/($I$3*$A187*B$2))-1))</f>
        <v>2119671319992.8589</v>
      </c>
      <c r="C187" s="12">
        <f>2*PI()*$I$1*$I$2^2/($A187^5*(EXP($I$1*$I$2/($I$3*$A187*C$2))-1))</f>
        <v>2916918352866.6826</v>
      </c>
      <c r="D187" s="12">
        <f>2*PI()*$I$1*$I$2^2/($A187^5*(EXP($I$1*$I$2/($I$3*$A187*D$2))-1))</f>
        <v>4685596770191.4775</v>
      </c>
      <c r="E187" s="12">
        <f>2*PI()*$I$1*$I$2^2/($A187^5*(EXP($I$1*$I$2/($I$3*$A187*E$2))-1))</f>
        <v>5630664526927.1201</v>
      </c>
      <c r="F187" s="13">
        <f>2*PI()*$I$1*$I$2^2/($A187^5*(EXP($I$1*$I$2/($I$3*$A187*F$2))-1))</f>
        <v>6604523909995.4531</v>
      </c>
    </row>
    <row r="188" spans="1:6" x14ac:dyDescent="0.25">
      <c r="A188" s="6">
        <v>1.8500000000000001E-6</v>
      </c>
      <c r="B188" s="11">
        <f>2*PI()*$I$1*$I$2^2/($A188^5*(EXP($I$1*$I$2/($I$3*$A188*B$2))-1))</f>
        <v>2091165476003.7214</v>
      </c>
      <c r="C188" s="12">
        <f>2*PI()*$I$1*$I$2^2/($A188^5*(EXP($I$1*$I$2/($I$3*$A188*C$2))-1))</f>
        <v>2874187457532.0898</v>
      </c>
      <c r="D188" s="12">
        <f>2*PI()*$I$1*$I$2^2/($A188^5*(EXP($I$1*$I$2/($I$3*$A188*D$2))-1))</f>
        <v>4609470616102.7812</v>
      </c>
      <c r="E188" s="12">
        <f>2*PI()*$I$1*$I$2^2/($A188^5*(EXP($I$1*$I$2/($I$3*$A188*E$2))-1))</f>
        <v>5536062093182.79</v>
      </c>
      <c r="F188" s="13">
        <f>2*PI()*$I$1*$I$2^2/($A188^5*(EXP($I$1*$I$2/($I$3*$A188*F$2))-1))</f>
        <v>6490583465362.3457</v>
      </c>
    </row>
    <row r="189" spans="1:6" x14ac:dyDescent="0.25">
      <c r="A189" s="6">
        <v>1.86E-6</v>
      </c>
      <c r="B189" s="11">
        <f>2*PI()*$I$1*$I$2^2/($A189^5*(EXP($I$1*$I$2/($I$3*$A189*B$2))-1))</f>
        <v>2063083838672.7009</v>
      </c>
      <c r="C189" s="12">
        <f>2*PI()*$I$1*$I$2^2/($A189^5*(EXP($I$1*$I$2/($I$3*$A189*C$2))-1))</f>
        <v>2832180961631.9702</v>
      </c>
      <c r="D189" s="12">
        <f>2*PI()*$I$1*$I$2^2/($A189^5*(EXP($I$1*$I$2/($I$3*$A189*D$2))-1))</f>
        <v>4534829085122.0557</v>
      </c>
      <c r="E189" s="12">
        <f>2*PI()*$I$1*$I$2^2/($A189^5*(EXP($I$1*$I$2/($I$3*$A189*E$2))-1))</f>
        <v>5443384038046.6807</v>
      </c>
      <c r="F189" s="13">
        <f>2*PI()*$I$1*$I$2^2/($A189^5*(EXP($I$1*$I$2/($I$3*$A189*F$2))-1))</f>
        <v>6379036789907.6992</v>
      </c>
    </row>
    <row r="190" spans="1:6" x14ac:dyDescent="0.25">
      <c r="A190" s="6">
        <v>1.8700000000000001E-6</v>
      </c>
      <c r="B190" s="11">
        <f>2*PI()*$I$1*$I$2^2/($A190^5*(EXP($I$1*$I$2/($I$3*$A190*B$2))-1))</f>
        <v>2035420491134.4609</v>
      </c>
      <c r="C190" s="12">
        <f>2*PI()*$I$1*$I$2^2/($A190^5*(EXP($I$1*$I$2/($I$3*$A190*C$2))-1))</f>
        <v>2790885862592.2388</v>
      </c>
      <c r="D190" s="12">
        <f>2*PI()*$I$1*$I$2^2/($A190^5*(EXP($I$1*$I$2/($I$3*$A190*D$2))-1))</f>
        <v>4461639251451.0977</v>
      </c>
      <c r="E190" s="12">
        <f>2*PI()*$I$1*$I$2^2/($A190^5*(EXP($I$1*$I$2/($I$3*$A190*E$2))-1))</f>
        <v>5352585232701.0049</v>
      </c>
      <c r="F190" s="13">
        <f>2*PI()*$I$1*$I$2^2/($A190^5*(EXP($I$1*$I$2/($I$3*$A190*F$2))-1))</f>
        <v>6269825405099.8613</v>
      </c>
    </row>
    <row r="191" spans="1:6" x14ac:dyDescent="0.25">
      <c r="A191" s="6">
        <v>1.88E-6</v>
      </c>
      <c r="B191" s="11">
        <f>2*PI()*$I$1*$I$2^2/($A191^5*(EXP($I$1*$I$2/($I$3*$A191*B$2))-1))</f>
        <v>2008169548648.002</v>
      </c>
      <c r="C191" s="12">
        <f>2*PI()*$I$1*$I$2^2/($A191^5*(EXP($I$1*$I$2/($I$3*$A191*C$2))-1))</f>
        <v>2750289366417.1426</v>
      </c>
      <c r="D191" s="12">
        <f>2*PI()*$I$1*$I$2^2/($A191^5*(EXP($I$1*$I$2/($I$3*$A191*D$2))-1))</f>
        <v>4389868977042.6792</v>
      </c>
      <c r="E191" s="12">
        <f>2*PI()*$I$1*$I$2^2/($A191^5*(EXP($I$1*$I$2/($I$3*$A191*E$2))-1))</f>
        <v>5263621718485.749</v>
      </c>
      <c r="F191" s="13">
        <f>2*PI()*$I$1*$I$2^2/($A191^5*(EXP($I$1*$I$2/($I$3*$A191*F$2))-1))</f>
        <v>6162892434088.084</v>
      </c>
    </row>
    <row r="192" spans="1:6" x14ac:dyDescent="0.25">
      <c r="A192" s="6">
        <v>1.8899999999999999E-6</v>
      </c>
      <c r="B192" s="11">
        <f>2*PI()*$I$1*$I$2^2/($A192^5*(EXP($I$1*$I$2/($I$3*$A192*B$2))-1))</f>
        <v>1981325161962.6519</v>
      </c>
      <c r="C192" s="12">
        <f>2*PI()*$I$1*$I$2^2/($A192^5*(EXP($I$1*$I$2/($I$3*$A192*C$2))-1))</f>
        <v>2710378886840.1284</v>
      </c>
      <c r="D192" s="12">
        <f>2*PI()*$I$1*$I$2^2/($A192^5*(EXP($I$1*$I$2/($I$3*$A192*D$2))-1))</f>
        <v>4319486892746.8745</v>
      </c>
      <c r="E192" s="12">
        <f>2*PI()*$I$1*$I$2^2/($A192^5*(EXP($I$1*$I$2/($I$3*$A192*E$2))-1))</f>
        <v>5176450674865.6719</v>
      </c>
      <c r="F192" s="13">
        <f>2*PI()*$I$1*$I$2^2/($A192^5*(EXP($I$1*$I$2/($I$3*$A192*F$2))-1))</f>
        <v>6058182554191.7314</v>
      </c>
    </row>
    <row r="193" spans="1:6" x14ac:dyDescent="0.25">
      <c r="A193" s="6">
        <v>1.9E-6</v>
      </c>
      <c r="B193" s="11">
        <f>2*PI()*$I$1*$I$2^2/($A193^5*(EXP($I$1*$I$2/($I$3*$A193*B$2))-1))</f>
        <v>1954881520415.5906</v>
      </c>
      <c r="C193" s="12">
        <f>2*PI()*$I$1*$I$2^2/($A193^5*(EXP($I$1*$I$2/($I$3*$A193*C$2))-1))</f>
        <v>2671142044277.0005</v>
      </c>
      <c r="D193" s="12">
        <f>2*PI()*$I$1*$I$2^2/($A193^5*(EXP($I$1*$I$2/($I$3*$A193*D$2))-1))</f>
        <v>4250462379830.2085</v>
      </c>
      <c r="E193" s="12">
        <f>2*PI()*$I$1*$I$2^2/($A193^5*(EXP($I$1*$I$2/($I$3*$A193*E$2))-1))</f>
        <v>5091030388257.123</v>
      </c>
      <c r="F193" s="13">
        <f>2*PI()*$I$1*$I$2^2/($A193^5*(EXP($I$1*$I$2/($I$3*$A193*F$2))-1))</f>
        <v>5955641950852.5645</v>
      </c>
    </row>
    <row r="194" spans="1:6" x14ac:dyDescent="0.25">
      <c r="A194" s="6">
        <v>1.9099999999999999E-6</v>
      </c>
      <c r="B194" s="11">
        <f>2*PI()*$I$1*$I$2^2/($A194^5*(EXP($I$1*$I$2/($I$3*$A194*B$2))-1))</f>
        <v>1928832854776.4075</v>
      </c>
      <c r="C194" s="12">
        <f>2*PI()*$I$1*$I$2^2/($A194^5*(EXP($I$1*$I$2/($I$3*$A194*C$2))-1))</f>
        <v>2632566664598.4941</v>
      </c>
      <c r="D194" s="12">
        <f>2*PI()*$I$1*$I$2^2/($A194^5*(EXP($I$1*$I$2/($I$3*$A194*D$2))-1))</f>
        <v>4182765551867.9121</v>
      </c>
      <c r="E194" s="12">
        <f>2*PI()*$I$1*$I$2^2/($A194^5*(EXP($I$1*$I$2/($I$3*$A194*E$2))-1))</f>
        <v>5007320221696.3105</v>
      </c>
      <c r="F194" s="13">
        <f>2*PI()*$I$1*$I$2^2/($A194^5*(EXP($I$1*$I$2/($I$3*$A194*F$2))-1))</f>
        <v>5855218273006.75</v>
      </c>
    </row>
    <row r="195" spans="1:6" x14ac:dyDescent="0.25">
      <c r="A195" s="6">
        <v>1.9199999999999998E-6</v>
      </c>
      <c r="B195" s="11">
        <f>2*PI()*$I$1*$I$2^2/($A195^5*(EXP($I$1*$I$2/($I$3*$A195*B$2))-1))</f>
        <v>1903173439853.3911</v>
      </c>
      <c r="C195" s="12">
        <f>2*PI()*$I$1*$I$2^2/($A195^5*(EXP($I$1*$I$2/($I$3*$A195*C$2))-1))</f>
        <v>2594640777738.209</v>
      </c>
      <c r="D195" s="12">
        <f>2*PI()*$I$1*$I$2^2/($A195^5*(EXP($I$1*$I$2/($I$3*$A195*D$2))-1))</f>
        <v>4116367237008.8228</v>
      </c>
      <c r="E195" s="12">
        <f>2*PI()*$I$1*$I$2^2/($A195^5*(EXP($I$1*$I$2/($I$3*$A195*E$2))-1))</f>
        <v>4925280585330.4766</v>
      </c>
      <c r="F195" s="13">
        <f>2*PI()*$I$1*$I$2^2/($A195^5*(EXP($I$1*$I$2/($I$3*$A195*F$2))-1))</f>
        <v>5756860589834.0283</v>
      </c>
    </row>
    <row r="196" spans="1:6" x14ac:dyDescent="0.25">
      <c r="A196" s="6">
        <v>1.9300000000000002E-6</v>
      </c>
      <c r="B196" s="11">
        <f>2*PI()*$I$1*$I$2^2/($A196^5*(EXP($I$1*$I$2/($I$3*$A196*B$2))-1))</f>
        <v>1877897596875.4233</v>
      </c>
      <c r="C196" s="12">
        <f>2*PI()*$I$1*$I$2^2/($A196^5*(EXP($I$1*$I$2/($I$3*$A196*C$2))-1))</f>
        <v>2557352616150.8521</v>
      </c>
      <c r="D196" s="12">
        <f>2*PI()*$I$1*$I$2^2/($A196^5*(EXP($I$1*$I$2/($I$3*$A196*D$2))-1))</f>
        <v>4051238960611.6899</v>
      </c>
      <c r="E196" s="12">
        <f>2*PI()*$I$1*$I$2^2/($A196^5*(EXP($I$1*$I$2/($I$3*$A196*E$2))-1))</f>
        <v>4844872907713.4561</v>
      </c>
      <c r="F196" s="13">
        <f>2*PI()*$I$1*$I$2^2/($A196^5*(EXP($I$1*$I$2/($I$3*$A196*F$2))-1))</f>
        <v>5660519348842.6689</v>
      </c>
    </row>
    <row r="197" spans="1:6" x14ac:dyDescent="0.25">
      <c r="A197" s="6">
        <v>1.9400000000000001E-6</v>
      </c>
      <c r="B197" s="11">
        <f>2*PI()*$I$1*$I$2^2/($A197^5*(EXP($I$1*$I$2/($I$3*$A197*B$2))-1))</f>
        <v>1852999695662.7227</v>
      </c>
      <c r="C197" s="12">
        <f>2*PI()*$I$1*$I$2^2/($A197^5*(EXP($I$1*$I$2/($I$3*$A197*C$2))-1))</f>
        <v>2520690613134.7251</v>
      </c>
      <c r="D197" s="12">
        <f>2*PI()*$I$1*$I$2^2/($A197^5*(EXP($I$1*$I$2/($I$3*$A197*D$2))-1))</f>
        <v>3987352928251.1045</v>
      </c>
      <c r="E197" s="12">
        <f>2*PI()*$I$1*$I$2^2/($A197^5*(EXP($I$1*$I$2/($I$3*$A197*E$2))-1))</f>
        <v>4766059607887.1562</v>
      </c>
      <c r="F197" s="13">
        <f>2*PI()*$I$1*$I$2^2/($A197^5*(EXP($I$1*$I$2/($I$3*$A197*F$2))-1))</f>
        <v>5566146335249.7627</v>
      </c>
    </row>
    <row r="198" spans="1:6" x14ac:dyDescent="0.25">
      <c r="A198" s="6">
        <v>1.95E-6</v>
      </c>
      <c r="B198" s="11">
        <f>2*PI()*$I$1*$I$2^2/($A198^5*(EXP($I$1*$I$2/($I$3*$A198*B$2))-1))</f>
        <v>1828474156598.8518</v>
      </c>
      <c r="C198" s="12">
        <f>2*PI()*$I$1*$I$2^2/($A198^5*(EXP($I$1*$I$2/($I$3*$A198*C$2))-1))</f>
        <v>2484643401031.4419</v>
      </c>
      <c r="D198" s="12">
        <f>2*PI()*$I$1*$I$2^2/($A198^5*(EXP($I$1*$I$2/($I$3*$A198*D$2))-1))</f>
        <v>3924682009090.5308</v>
      </c>
      <c r="E198" s="12">
        <f>2*PI()*$I$1*$I$2^2/($A198^5*(EXP($I$1*$I$2/($I$3*$A198*E$2))-1))</f>
        <v>4688804068230.4141</v>
      </c>
      <c r="F198" s="13">
        <f>2*PI()*$I$1*$I$2^2/($A198^5*(EXP($I$1*$I$2/($I$3*$A198*F$2))-1))</f>
        <v>5473694632617.3691</v>
      </c>
    </row>
    <row r="199" spans="1:6" x14ac:dyDescent="0.25">
      <c r="A199" s="6">
        <v>1.9599999999999999E-6</v>
      </c>
      <c r="B199" s="11">
        <f>2*PI()*$I$1*$I$2^2/($A199^5*(EXP($I$1*$I$2/($I$3*$A199*B$2))-1))</f>
        <v>1804315452415.8809</v>
      </c>
      <c r="C199" s="12">
        <f>2*PI()*$I$1*$I$2^2/($A199^5*(EXP($I$1*$I$2/($I$3*$A199*C$2))-1))</f>
        <v>2449199809315.0249</v>
      </c>
      <c r="D199" s="12">
        <f>2*PI()*$I$1*$I$2^2/($A199^5*(EXP($I$1*$I$2/($I$3*$A199*D$2))-1))</f>
        <v>3863199719619.6118</v>
      </c>
      <c r="E199" s="12">
        <f>2*PI()*$I$1*$I$2^2/($A199^5*(EXP($I$1*$I$2/($I$3*$A199*E$2))-1))</f>
        <v>4613070608057.0186</v>
      </c>
      <c r="F199" s="13">
        <f>2*PI()*$I$1*$I$2^2/($A199^5*(EXP($I$1*$I$2/($I$3*$A199*F$2))-1))</f>
        <v>5383118584706.1816</v>
      </c>
    </row>
    <row r="200" spans="1:6" x14ac:dyDescent="0.25">
      <c r="A200" s="6">
        <v>1.9700000000000002E-6</v>
      </c>
      <c r="B200" s="11">
        <f>2*PI()*$I$1*$I$2^2/($A200^5*(EXP($I$1*$I$2/($I$3*$A200*B$2))-1))</f>
        <v>1780518109803.8679</v>
      </c>
      <c r="C200" s="12">
        <f>2*PI()*$I$1*$I$2^2/($A200^5*(EXP($I$1*$I$2/($I$3*$A200*C$2))-1))</f>
        <v>2414348862581.6904</v>
      </c>
      <c r="D200" s="12">
        <f>2*PI()*$I$1*$I$2^2/($A200^5*(EXP($I$1*$I$2/($I$3*$A200*D$2))-1))</f>
        <v>3802880207752.2534</v>
      </c>
      <c r="E200" s="12">
        <f>2*PI()*$I$1*$I$2^2/($A200^5*(EXP($I$1*$I$2/($I$3*$A200*E$2))-1))</f>
        <v>4538824457944.6211</v>
      </c>
      <c r="F200" s="13">
        <f>2*PI()*$I$1*$I$2^2/($A200^5*(EXP($I$1*$I$2/($I$3*$A200*F$2))-1))</f>
        <v>5294373758509.2578</v>
      </c>
    </row>
    <row r="201" spans="1:6" x14ac:dyDescent="0.25">
      <c r="A201" s="6">
        <v>1.9800000000000001E-6</v>
      </c>
      <c r="B201" s="11">
        <f>2*PI()*$I$1*$I$2^2/($A201^5*(EXP($I$1*$I$2/($I$3*$A201*B$2))-1))</f>
        <v>1757076710855.2637</v>
      </c>
      <c r="C201" s="12">
        <f>2*PI()*$I$1*$I$2^2/($A201^5*(EXP($I$1*$I$2/($I$3*$A201*C$2))-1))</f>
        <v>2380079778450.8599</v>
      </c>
      <c r="D201" s="12">
        <f>2*PI()*$I$1*$I$2^2/($A201^5*(EXP($I$1*$I$2/($I$3*$A201*D$2))-1))</f>
        <v>3743698237281.7354</v>
      </c>
      <c r="E201" s="12">
        <f>2*PI()*$I$1*$I$2^2/($A201^5*(EXP($I$1*$I$2/($I$3*$A201*E$2))-1))</f>
        <v>4466031734776.5391</v>
      </c>
      <c r="F201" s="13">
        <f>2*PI()*$I$1*$I$2^2/($A201^5*(EXP($I$1*$I$2/($I$3*$A201*F$2))-1))</f>
        <v>5207416908429.3984</v>
      </c>
    </row>
    <row r="202" spans="1:6" x14ac:dyDescent="0.25">
      <c r="A202" s="6">
        <v>1.99E-6</v>
      </c>
      <c r="B202" s="11">
        <f>2*PI()*$I$1*$I$2^2/($A202^5*(EXP($I$1*$I$2/($I$3*$A202*B$2))-1))</f>
        <v>1733985894354.2966</v>
      </c>
      <c r="C202" s="12">
        <f>2*PI()*$I$1*$I$2^2/($A202^5*(EXP($I$1*$I$2/($I$3*$A202*C$2))-1))</f>
        <v>2346381965387.2124</v>
      </c>
      <c r="D202" s="12">
        <f>2*PI()*$I$1*$I$2^2/($A202^5*(EXP($I$1*$I$2/($I$3*$A202*D$2))-1))</f>
        <v>3685629172688.6704</v>
      </c>
      <c r="E202" s="12">
        <f>2*PI()*$I$1*$I$2^2/($A202^5*(EXP($I$1*$I$2/($I$3*$A202*E$2))-1))</f>
        <v>4394659417478.6152</v>
      </c>
      <c r="F202" s="13">
        <f>2*PI()*$I$1*$I$2^2/($A202^5*(EXP($I$1*$I$2/($I$3*$A202*F$2))-1))</f>
        <v>5122205941564.7451</v>
      </c>
    </row>
    <row r="203" spans="1:6" ht="15.75" thickBot="1" x14ac:dyDescent="0.3">
      <c r="A203" s="7">
        <v>1.9999999999999999E-6</v>
      </c>
      <c r="B203" s="14">
        <f>2*PI()*$I$1*$I$2^2/($A203^5*(EXP($I$1*$I$2/($I$3*$A203*B$2))-1))</f>
        <v>1711240356920.8086</v>
      </c>
      <c r="C203" s="15">
        <f>2*PI()*$I$1*$I$2^2/($A203^5*(EXP($I$1*$I$2/($I$3*$A203*C$2))-1))</f>
        <v>2313245020452.9321</v>
      </c>
      <c r="D203" s="15">
        <f>2*PI()*$I$1*$I$2^2/($A203^5*(EXP($I$1*$I$2/($I$3*$A203*D$2))-1))</f>
        <v>3628648964297.3325</v>
      </c>
      <c r="E203" s="15">
        <f>2*PI()*$I$1*$I$2^2/($A203^5*(EXP($I$1*$I$2/($I$3*$A203*E$2))-1))</f>
        <v>4324675323433.5684</v>
      </c>
      <c r="F203" s="16">
        <f>2*PI()*$I$1*$I$2^2/($A203^5*(EXP($I$1*$I$2/($I$3*$A203*F$2))-1))</f>
        <v>5038699884068.1689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Harkness</dc:creator>
  <cp:lastModifiedBy>Samuel Harkness</cp:lastModifiedBy>
  <dcterms:created xsi:type="dcterms:W3CDTF">2014-01-17T03:12:11Z</dcterms:created>
  <dcterms:modified xsi:type="dcterms:W3CDTF">2014-01-17T04:32:06Z</dcterms:modified>
</cp:coreProperties>
</file>