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.ahmed\Documents\NetBeansProjects\reports\excel reports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Print_Area" localSheetId="0">Sheet1!$A$2:$O$5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20" i="1"/>
  <c r="K24" i="1"/>
  <c r="K26" i="1"/>
  <c r="K28" i="1"/>
  <c r="N18" i="1" l="1"/>
  <c r="N20" i="1"/>
  <c r="N24" i="1"/>
  <c r="N26" i="1"/>
  <c r="N28" i="1"/>
  <c r="K15" i="1"/>
  <c r="I29" i="1"/>
  <c r="M29" i="1"/>
  <c r="L29" i="1"/>
  <c r="J29" i="1"/>
  <c r="H29" i="1"/>
  <c r="N15" i="1"/>
  <c r="N13" i="1"/>
  <c r="K13" i="1"/>
  <c r="N11" i="1"/>
  <c r="K11" i="1"/>
  <c r="N10" i="1"/>
  <c r="K10" i="1"/>
  <c r="N9" i="1"/>
  <c r="K9" i="1"/>
  <c r="K29" i="1" l="1"/>
  <c r="O28" i="1"/>
  <c r="O18" i="1"/>
  <c r="O10" i="1"/>
  <c r="O11" i="1"/>
  <c r="O9" i="1"/>
  <c r="O20" i="1"/>
  <c r="N29" i="1"/>
  <c r="O13" i="1"/>
  <c r="O26" i="1"/>
  <c r="O24" i="1"/>
  <c r="O15" i="1"/>
  <c r="E29" i="1" l="1"/>
  <c r="O29" i="1"/>
</calcChain>
</file>

<file path=xl/sharedStrings.xml><?xml version="1.0" encoding="utf-8"?>
<sst xmlns="http://schemas.openxmlformats.org/spreadsheetml/2006/main" count="121" uniqueCount="78">
  <si>
    <r>
      <t>بيان يومى(تراكمى)</t>
    </r>
    <r>
      <rPr>
        <b/>
        <vertAlign val="superscript"/>
        <sz val="14"/>
        <rFont val="Arial"/>
        <family val="2"/>
      </rPr>
      <t>#</t>
    </r>
    <r>
      <rPr>
        <b/>
        <sz val="14"/>
        <rFont val="Arial"/>
        <family val="2"/>
      </rPr>
      <t>- القيمة بالالف جنيه</t>
    </r>
  </si>
  <si>
    <t>بنك</t>
  </si>
  <si>
    <t>العربى الافريقى الدولى</t>
  </si>
  <si>
    <t>……………………..</t>
  </si>
  <si>
    <t>تمت المبيعات من خلال :</t>
  </si>
  <si>
    <t>الاجمالى = (1)+(2)</t>
  </si>
  <si>
    <t>م</t>
  </si>
  <si>
    <t>اسم الشهادة</t>
  </si>
  <si>
    <t xml:space="preserve">مدة الشهادة </t>
  </si>
  <si>
    <t xml:space="preserve">قيمة المبيعات </t>
  </si>
  <si>
    <t>معدل العائد</t>
  </si>
  <si>
    <t>ودائع العملاء القائمة*</t>
  </si>
  <si>
    <t>ودائع جديدة</t>
  </si>
  <si>
    <t xml:space="preserve"> القروض**</t>
  </si>
  <si>
    <t>الاجمالى
(1)</t>
  </si>
  <si>
    <t>تحويلات من بنوك محلية</t>
  </si>
  <si>
    <t>تحويلات من بنوك خارجية+</t>
  </si>
  <si>
    <t>الاجمالى
(2)</t>
  </si>
  <si>
    <t>اجمالي المبيعات</t>
  </si>
  <si>
    <t>بيان ارصدة الانظمة الادخارية المعدلة او الجديدة المصدرة بالعملة المحلية اعتبارا من 3 نوفمبر 2016  وحتى يوم 11 ابريل 2017</t>
  </si>
  <si>
    <t>1</t>
  </si>
  <si>
    <t>FIXED 3 YEARS MONTHLY INDIVIDUALS</t>
  </si>
  <si>
    <t>036</t>
  </si>
  <si>
    <t>1558</t>
  </si>
  <si>
    <t/>
  </si>
  <si>
    <t>2</t>
  </si>
  <si>
    <t>22</t>
  </si>
  <si>
    <t>11</t>
  </si>
  <si>
    <t>3</t>
  </si>
  <si>
    <t>CD 3 YEARS</t>
  </si>
  <si>
    <t>6</t>
  </si>
  <si>
    <t>4</t>
  </si>
  <si>
    <t>FIXED 4 YEARS MONTHLY INDIVIDUALS</t>
  </si>
  <si>
    <t>048</t>
  </si>
  <si>
    <t>34</t>
  </si>
  <si>
    <t>5</t>
  </si>
  <si>
    <t>FIXED 4 YEARS QUARTERLY INDIVIDUALS</t>
  </si>
  <si>
    <t>FIXED 5 YEARS QUARTERLY INDIVIDUAL</t>
  </si>
  <si>
    <t>060</t>
  </si>
  <si>
    <t>161</t>
  </si>
  <si>
    <t>7</t>
  </si>
  <si>
    <t>199</t>
  </si>
  <si>
    <t>11.50</t>
  </si>
  <si>
    <t>8</t>
  </si>
  <si>
    <t>ASDF 0</t>
  </si>
  <si>
    <t>9</t>
  </si>
  <si>
    <t>20</t>
  </si>
  <si>
    <t>5.9967141292442</t>
  </si>
  <si>
    <t>10</t>
  </si>
  <si>
    <t>5 YEARS SEMMI ANNUALLY FLOATING IN</t>
  </si>
  <si>
    <t>16</t>
  </si>
  <si>
    <t>BULLET 5 YEARS INDIVIDUALS</t>
  </si>
  <si>
    <t>0</t>
  </si>
  <si>
    <t>12</t>
  </si>
  <si>
    <t>14.9917853231106</t>
  </si>
  <si>
    <t>13</t>
  </si>
  <si>
    <t>FIXED 7 YEARS QUARTERLY INDIVIDUAL</t>
  </si>
  <si>
    <t>072</t>
  </si>
  <si>
    <t>151</t>
  </si>
  <si>
    <t>14</t>
  </si>
  <si>
    <t>11.5625</t>
  </si>
  <si>
    <t>15</t>
  </si>
  <si>
    <t>FIXED 6 YEARS QUARTERLY INDIVIDUAL</t>
  </si>
  <si>
    <t>11.8125</t>
  </si>
  <si>
    <t>084</t>
  </si>
  <si>
    <t>17</t>
  </si>
  <si>
    <t>FIXED 3 YEARS ANNUAL INDIVIDUAL</t>
  </si>
  <si>
    <t>1000</t>
  </si>
  <si>
    <t>12.25</t>
  </si>
  <si>
    <t>18</t>
  </si>
  <si>
    <t>fixed 9 years quarterly individuals</t>
  </si>
  <si>
    <t>108</t>
  </si>
  <si>
    <t>19</t>
  </si>
  <si>
    <t>999999</t>
  </si>
  <si>
    <t>11.75</t>
  </si>
  <si>
    <t>TEST TEST TEST</t>
  </si>
  <si>
    <t>120</t>
  </si>
  <si>
    <t>24.986308871851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</si>
</sst>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readingOrder="2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readingOrder="2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3" xfId="0" applyFont="1" applyFill="1" applyBorder="1"/>
    <xf numFmtId="0" fontId="7" fillId="5" borderId="6" xfId="0" applyFont="1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164" fontId="10" fillId="7" borderId="22" xfId="0" applyNumberFormat="1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165" fontId="9" fillId="2" borderId="20" xfId="1" applyNumberFormat="1" applyFont="1" applyFill="1" applyBorder="1" applyAlignment="1">
      <alignment vertical="center"/>
    </xf>
    <xf numFmtId="165" fontId="9" fillId="2" borderId="21" xfId="1" applyNumberFormat="1" applyFont="1" applyFill="1" applyBorder="1" applyAlignment="1">
      <alignment vertical="center"/>
    </xf>
    <xf numFmtId="165" fontId="9" fillId="3" borderId="21" xfId="1" applyNumberFormat="1" applyFont="1" applyFill="1" applyBorder="1" applyAlignment="1">
      <alignment vertical="center"/>
    </xf>
    <xf numFmtId="165" fontId="7" fillId="8" borderId="21" xfId="1" applyNumberFormat="1" applyFont="1" applyFill="1" applyBorder="1" applyAlignment="1">
      <alignment horizontal="center" vertical="center"/>
    </xf>
    <xf numFmtId="165" fontId="7" fillId="8" borderId="23" xfId="1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4" xfId="0" applyFill="1" applyBorder="1" applyAlignment="1">
      <alignment readingOrder="2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 readingOrder="2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Fill="1" applyBorder="1" applyAlignment="1">
      <alignment horizontal="center" readingOrder="2"/>
    </xf>
    <xf numFmtId="0" fontId="0" fillId="0" borderId="14" xfId="0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readingOrder="2"/>
    </xf>
    <xf numFmtId="0" fontId="7" fillId="0" borderId="14" xfId="0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 vertical="center"/>
    </xf>
    <xf numFmtId="165" fontId="0" fillId="0" borderId="0" xfId="0" applyNumberFormat="1"/>
    <xf numFmtId="4" fontId="7" fillId="5" borderId="0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VW30"/>
  <sheetViews>
    <sheetView rightToLeft="1" tabSelected="1" workbookViewId="0">
      <selection activeCell="A29" sqref="A29:XFD29"/>
    </sheetView>
  </sheetViews>
  <sheetFormatPr defaultRowHeight="15"/>
  <cols>
    <col min="1" max="1" width="5" customWidth="1" collapsed="1"/>
    <col min="2" max="2" width="9.140625" hidden="1" customWidth="1" collapsed="1"/>
    <col min="3" max="3" width="44.42578125" bestFit="1" customWidth="1" collapsed="1"/>
    <col min="4" max="4" width="14.42578125" customWidth="1" collapsed="1"/>
    <col min="5" max="5" width="16.85546875" bestFit="1" customWidth="1" collapsed="1"/>
    <col min="6" max="6" width="16.7109375" bestFit="1" customWidth="1" collapsed="1"/>
    <col min="7" max="7" width="1" customWidth="1" collapsed="1"/>
    <col min="8" max="8" width="12.7109375" customWidth="1" collapsed="1"/>
    <col min="9" max="9" width="14.5703125" customWidth="1" collapsed="1"/>
    <col min="10" max="11" width="12.7109375" customWidth="1" collapsed="1"/>
    <col min="12" max="12" width="16.140625" bestFit="1" customWidth="1" collapsed="1"/>
    <col min="13" max="13" width="20.28515625" bestFit="1" customWidth="1" collapsed="1"/>
    <col min="14" max="14" width="11.28515625" bestFit="1" customWidth="1" collapsed="1"/>
    <col min="15" max="15" width="14" bestFit="1" customWidth="1" collapsed="1"/>
    <col min="257" max="257" width="5" customWidth="1" collapsed="1"/>
    <col min="258" max="258" width="0" hidden="1" customWidth="1" collapsed="1"/>
    <col min="259" max="259" width="44.42578125" bestFit="1" customWidth="1" collapsed="1"/>
    <col min="260" max="260" width="14.42578125" customWidth="1" collapsed="1"/>
    <col min="261" max="261" width="16.85546875" bestFit="1" customWidth="1" collapsed="1"/>
    <col min="262" max="262" width="9.7109375" customWidth="1" collapsed="1"/>
    <col min="263" max="263" width="1" customWidth="1" collapsed="1"/>
    <col min="264" max="264" width="12.7109375" customWidth="1" collapsed="1"/>
    <col min="265" max="265" width="14.5703125" customWidth="1" collapsed="1"/>
    <col min="266" max="267" width="12.7109375" customWidth="1" collapsed="1"/>
    <col min="268" max="268" width="16.140625" bestFit="1" customWidth="1" collapsed="1"/>
    <col min="269" max="269" width="20.28515625" bestFit="1" customWidth="1" collapsed="1"/>
    <col min="270" max="270" width="11.28515625" bestFit="1" customWidth="1" collapsed="1"/>
    <col min="271" max="271" width="14" bestFit="1" customWidth="1" collapsed="1"/>
    <col min="513" max="513" width="5" customWidth="1" collapsed="1"/>
    <col min="514" max="514" width="0" hidden="1" customWidth="1" collapsed="1"/>
    <col min="515" max="515" width="44.42578125" bestFit="1" customWidth="1" collapsed="1"/>
    <col min="516" max="516" width="14.42578125" customWidth="1" collapsed="1"/>
    <col min="517" max="517" width="16.85546875" bestFit="1" customWidth="1" collapsed="1"/>
    <col min="518" max="518" width="9.7109375" customWidth="1" collapsed="1"/>
    <col min="519" max="519" width="1" customWidth="1" collapsed="1"/>
    <col min="520" max="520" width="12.7109375" customWidth="1" collapsed="1"/>
    <col min="521" max="521" width="14.5703125" customWidth="1" collapsed="1"/>
    <col min="522" max="523" width="12.7109375" customWidth="1" collapsed="1"/>
    <col min="524" max="524" width="16.140625" bestFit="1" customWidth="1" collapsed="1"/>
    <col min="525" max="525" width="20.28515625" bestFit="1" customWidth="1" collapsed="1"/>
    <col min="526" max="526" width="11.28515625" bestFit="1" customWidth="1" collapsed="1"/>
    <col min="527" max="527" width="14" bestFit="1" customWidth="1" collapsed="1"/>
    <col min="769" max="769" width="5" customWidth="1" collapsed="1"/>
    <col min="770" max="770" width="0" hidden="1" customWidth="1" collapsed="1"/>
    <col min="771" max="771" width="44.42578125" bestFit="1" customWidth="1" collapsed="1"/>
    <col min="772" max="772" width="14.42578125" customWidth="1" collapsed="1"/>
    <col min="773" max="773" width="16.85546875" bestFit="1" customWidth="1" collapsed="1"/>
    <col min="774" max="774" width="9.7109375" customWidth="1" collapsed="1"/>
    <col min="775" max="775" width="1" customWidth="1" collapsed="1"/>
    <col min="776" max="776" width="12.7109375" customWidth="1" collapsed="1"/>
    <col min="777" max="777" width="14.5703125" customWidth="1" collapsed="1"/>
    <col min="778" max="779" width="12.7109375" customWidth="1" collapsed="1"/>
    <col min="780" max="780" width="16.140625" bestFit="1" customWidth="1" collapsed="1"/>
    <col min="781" max="781" width="20.28515625" bestFit="1" customWidth="1" collapsed="1"/>
    <col min="782" max="782" width="11.28515625" bestFit="1" customWidth="1" collapsed="1"/>
    <col min="783" max="783" width="14" bestFit="1" customWidth="1" collapsed="1"/>
    <col min="1025" max="1025" width="5" customWidth="1" collapsed="1"/>
    <col min="1026" max="1026" width="0" hidden="1" customWidth="1" collapsed="1"/>
    <col min="1027" max="1027" width="44.42578125" bestFit="1" customWidth="1" collapsed="1"/>
    <col min="1028" max="1028" width="14.42578125" customWidth="1" collapsed="1"/>
    <col min="1029" max="1029" width="16.85546875" bestFit="1" customWidth="1" collapsed="1"/>
    <col min="1030" max="1030" width="9.7109375" customWidth="1" collapsed="1"/>
    <col min="1031" max="1031" width="1" customWidth="1" collapsed="1"/>
    <col min="1032" max="1032" width="12.7109375" customWidth="1" collapsed="1"/>
    <col min="1033" max="1033" width="14.5703125" customWidth="1" collapsed="1"/>
    <col min="1034" max="1035" width="12.7109375" customWidth="1" collapsed="1"/>
    <col min="1036" max="1036" width="16.140625" bestFit="1" customWidth="1" collapsed="1"/>
    <col min="1037" max="1037" width="20.28515625" bestFit="1" customWidth="1" collapsed="1"/>
    <col min="1038" max="1038" width="11.28515625" bestFit="1" customWidth="1" collapsed="1"/>
    <col min="1039" max="1039" width="14" bestFit="1" customWidth="1" collapsed="1"/>
    <col min="1281" max="1281" width="5" customWidth="1" collapsed="1"/>
    <col min="1282" max="1282" width="0" hidden="1" customWidth="1" collapsed="1"/>
    <col min="1283" max="1283" width="44.42578125" bestFit="1" customWidth="1" collapsed="1"/>
    <col min="1284" max="1284" width="14.42578125" customWidth="1" collapsed="1"/>
    <col min="1285" max="1285" width="16.85546875" bestFit="1" customWidth="1" collapsed="1"/>
    <col min="1286" max="1286" width="9.7109375" customWidth="1" collapsed="1"/>
    <col min="1287" max="1287" width="1" customWidth="1" collapsed="1"/>
    <col min="1288" max="1288" width="12.7109375" customWidth="1" collapsed="1"/>
    <col min="1289" max="1289" width="14.5703125" customWidth="1" collapsed="1"/>
    <col min="1290" max="1291" width="12.7109375" customWidth="1" collapsed="1"/>
    <col min="1292" max="1292" width="16.140625" bestFit="1" customWidth="1" collapsed="1"/>
    <col min="1293" max="1293" width="20.28515625" bestFit="1" customWidth="1" collapsed="1"/>
    <col min="1294" max="1294" width="11.28515625" bestFit="1" customWidth="1" collapsed="1"/>
    <col min="1295" max="1295" width="14" bestFit="1" customWidth="1" collapsed="1"/>
    <col min="1537" max="1537" width="5" customWidth="1" collapsed="1"/>
    <col min="1538" max="1538" width="0" hidden="1" customWidth="1" collapsed="1"/>
    <col min="1539" max="1539" width="44.42578125" bestFit="1" customWidth="1" collapsed="1"/>
    <col min="1540" max="1540" width="14.42578125" customWidth="1" collapsed="1"/>
    <col min="1541" max="1541" width="16.85546875" bestFit="1" customWidth="1" collapsed="1"/>
    <col min="1542" max="1542" width="9.7109375" customWidth="1" collapsed="1"/>
    <col min="1543" max="1543" width="1" customWidth="1" collapsed="1"/>
    <col min="1544" max="1544" width="12.7109375" customWidth="1" collapsed="1"/>
    <col min="1545" max="1545" width="14.5703125" customWidth="1" collapsed="1"/>
    <col min="1546" max="1547" width="12.7109375" customWidth="1" collapsed="1"/>
    <col min="1548" max="1548" width="16.140625" bestFit="1" customWidth="1" collapsed="1"/>
    <col min="1549" max="1549" width="20.28515625" bestFit="1" customWidth="1" collapsed="1"/>
    <col min="1550" max="1550" width="11.28515625" bestFit="1" customWidth="1" collapsed="1"/>
    <col min="1551" max="1551" width="14" bestFit="1" customWidth="1" collapsed="1"/>
    <col min="1793" max="1793" width="5" customWidth="1" collapsed="1"/>
    <col min="1794" max="1794" width="0" hidden="1" customWidth="1" collapsed="1"/>
    <col min="1795" max="1795" width="44.42578125" bestFit="1" customWidth="1" collapsed="1"/>
    <col min="1796" max="1796" width="14.42578125" customWidth="1" collapsed="1"/>
    <col min="1797" max="1797" width="16.85546875" bestFit="1" customWidth="1" collapsed="1"/>
    <col min="1798" max="1798" width="9.7109375" customWidth="1" collapsed="1"/>
    <col min="1799" max="1799" width="1" customWidth="1" collapsed="1"/>
    <col min="1800" max="1800" width="12.7109375" customWidth="1" collapsed="1"/>
    <col min="1801" max="1801" width="14.5703125" customWidth="1" collapsed="1"/>
    <col min="1802" max="1803" width="12.7109375" customWidth="1" collapsed="1"/>
    <col min="1804" max="1804" width="16.140625" bestFit="1" customWidth="1" collapsed="1"/>
    <col min="1805" max="1805" width="20.28515625" bestFit="1" customWidth="1" collapsed="1"/>
    <col min="1806" max="1806" width="11.28515625" bestFit="1" customWidth="1" collapsed="1"/>
    <col min="1807" max="1807" width="14" bestFit="1" customWidth="1" collapsed="1"/>
    <col min="2049" max="2049" width="5" customWidth="1" collapsed="1"/>
    <col min="2050" max="2050" width="0" hidden="1" customWidth="1" collapsed="1"/>
    <col min="2051" max="2051" width="44.42578125" bestFit="1" customWidth="1" collapsed="1"/>
    <col min="2052" max="2052" width="14.42578125" customWidth="1" collapsed="1"/>
    <col min="2053" max="2053" width="16.85546875" bestFit="1" customWidth="1" collapsed="1"/>
    <col min="2054" max="2054" width="9.7109375" customWidth="1" collapsed="1"/>
    <col min="2055" max="2055" width="1" customWidth="1" collapsed="1"/>
    <col min="2056" max="2056" width="12.7109375" customWidth="1" collapsed="1"/>
    <col min="2057" max="2057" width="14.5703125" customWidth="1" collapsed="1"/>
    <col min="2058" max="2059" width="12.7109375" customWidth="1" collapsed="1"/>
    <col min="2060" max="2060" width="16.140625" bestFit="1" customWidth="1" collapsed="1"/>
    <col min="2061" max="2061" width="20.28515625" bestFit="1" customWidth="1" collapsed="1"/>
    <col min="2062" max="2062" width="11.28515625" bestFit="1" customWidth="1" collapsed="1"/>
    <col min="2063" max="2063" width="14" bestFit="1" customWidth="1" collapsed="1"/>
    <col min="2305" max="2305" width="5" customWidth="1" collapsed="1"/>
    <col min="2306" max="2306" width="0" hidden="1" customWidth="1" collapsed="1"/>
    <col min="2307" max="2307" width="44.42578125" bestFit="1" customWidth="1" collapsed="1"/>
    <col min="2308" max="2308" width="14.42578125" customWidth="1" collapsed="1"/>
    <col min="2309" max="2309" width="16.85546875" bestFit="1" customWidth="1" collapsed="1"/>
    <col min="2310" max="2310" width="9.7109375" customWidth="1" collapsed="1"/>
    <col min="2311" max="2311" width="1" customWidth="1" collapsed="1"/>
    <col min="2312" max="2312" width="12.7109375" customWidth="1" collapsed="1"/>
    <col min="2313" max="2313" width="14.5703125" customWidth="1" collapsed="1"/>
    <col min="2314" max="2315" width="12.7109375" customWidth="1" collapsed="1"/>
    <col min="2316" max="2316" width="16.140625" bestFit="1" customWidth="1" collapsed="1"/>
    <col min="2317" max="2317" width="20.28515625" bestFit="1" customWidth="1" collapsed="1"/>
    <col min="2318" max="2318" width="11.28515625" bestFit="1" customWidth="1" collapsed="1"/>
    <col min="2319" max="2319" width="14" bestFit="1" customWidth="1" collapsed="1"/>
    <col min="2561" max="2561" width="5" customWidth="1" collapsed="1"/>
    <col min="2562" max="2562" width="0" hidden="1" customWidth="1" collapsed="1"/>
    <col min="2563" max="2563" width="44.42578125" bestFit="1" customWidth="1" collapsed="1"/>
    <col min="2564" max="2564" width="14.42578125" customWidth="1" collapsed="1"/>
    <col min="2565" max="2565" width="16.85546875" bestFit="1" customWidth="1" collapsed="1"/>
    <col min="2566" max="2566" width="9.7109375" customWidth="1" collapsed="1"/>
    <col min="2567" max="2567" width="1" customWidth="1" collapsed="1"/>
    <col min="2568" max="2568" width="12.7109375" customWidth="1" collapsed="1"/>
    <col min="2569" max="2569" width="14.5703125" customWidth="1" collapsed="1"/>
    <col min="2570" max="2571" width="12.7109375" customWidth="1" collapsed="1"/>
    <col min="2572" max="2572" width="16.140625" bestFit="1" customWidth="1" collapsed="1"/>
    <col min="2573" max="2573" width="20.28515625" bestFit="1" customWidth="1" collapsed="1"/>
    <col min="2574" max="2574" width="11.28515625" bestFit="1" customWidth="1" collapsed="1"/>
    <col min="2575" max="2575" width="14" bestFit="1" customWidth="1" collapsed="1"/>
    <col min="2817" max="2817" width="5" customWidth="1" collapsed="1"/>
    <col min="2818" max="2818" width="0" hidden="1" customWidth="1" collapsed="1"/>
    <col min="2819" max="2819" width="44.42578125" bestFit="1" customWidth="1" collapsed="1"/>
    <col min="2820" max="2820" width="14.42578125" customWidth="1" collapsed="1"/>
    <col min="2821" max="2821" width="16.85546875" bestFit="1" customWidth="1" collapsed="1"/>
    <col min="2822" max="2822" width="9.7109375" customWidth="1" collapsed="1"/>
    <col min="2823" max="2823" width="1" customWidth="1" collapsed="1"/>
    <col min="2824" max="2824" width="12.7109375" customWidth="1" collapsed="1"/>
    <col min="2825" max="2825" width="14.5703125" customWidth="1" collapsed="1"/>
    <col min="2826" max="2827" width="12.7109375" customWidth="1" collapsed="1"/>
    <col min="2828" max="2828" width="16.140625" bestFit="1" customWidth="1" collapsed="1"/>
    <col min="2829" max="2829" width="20.28515625" bestFit="1" customWidth="1" collapsed="1"/>
    <col min="2830" max="2830" width="11.28515625" bestFit="1" customWidth="1" collapsed="1"/>
    <col min="2831" max="2831" width="14" bestFit="1" customWidth="1" collapsed="1"/>
    <col min="3073" max="3073" width="5" customWidth="1" collapsed="1"/>
    <col min="3074" max="3074" width="0" hidden="1" customWidth="1" collapsed="1"/>
    <col min="3075" max="3075" width="44.42578125" bestFit="1" customWidth="1" collapsed="1"/>
    <col min="3076" max="3076" width="14.42578125" customWidth="1" collapsed="1"/>
    <col min="3077" max="3077" width="16.85546875" bestFit="1" customWidth="1" collapsed="1"/>
    <col min="3078" max="3078" width="9.7109375" customWidth="1" collapsed="1"/>
    <col min="3079" max="3079" width="1" customWidth="1" collapsed="1"/>
    <col min="3080" max="3080" width="12.7109375" customWidth="1" collapsed="1"/>
    <col min="3081" max="3081" width="14.5703125" customWidth="1" collapsed="1"/>
    <col min="3082" max="3083" width="12.7109375" customWidth="1" collapsed="1"/>
    <col min="3084" max="3084" width="16.140625" bestFit="1" customWidth="1" collapsed="1"/>
    <col min="3085" max="3085" width="20.28515625" bestFit="1" customWidth="1" collapsed="1"/>
    <col min="3086" max="3086" width="11.28515625" bestFit="1" customWidth="1" collapsed="1"/>
    <col min="3087" max="3087" width="14" bestFit="1" customWidth="1" collapsed="1"/>
    <col min="3329" max="3329" width="5" customWidth="1" collapsed="1"/>
    <col min="3330" max="3330" width="0" hidden="1" customWidth="1" collapsed="1"/>
    <col min="3331" max="3331" width="44.42578125" bestFit="1" customWidth="1" collapsed="1"/>
    <col min="3332" max="3332" width="14.42578125" customWidth="1" collapsed="1"/>
    <col min="3333" max="3333" width="16.85546875" bestFit="1" customWidth="1" collapsed="1"/>
    <col min="3334" max="3334" width="9.7109375" customWidth="1" collapsed="1"/>
    <col min="3335" max="3335" width="1" customWidth="1" collapsed="1"/>
    <col min="3336" max="3336" width="12.7109375" customWidth="1" collapsed="1"/>
    <col min="3337" max="3337" width="14.5703125" customWidth="1" collapsed="1"/>
    <col min="3338" max="3339" width="12.7109375" customWidth="1" collapsed="1"/>
    <col min="3340" max="3340" width="16.140625" bestFit="1" customWidth="1" collapsed="1"/>
    <col min="3341" max="3341" width="20.28515625" bestFit="1" customWidth="1" collapsed="1"/>
    <col min="3342" max="3342" width="11.28515625" bestFit="1" customWidth="1" collapsed="1"/>
    <col min="3343" max="3343" width="14" bestFit="1" customWidth="1" collapsed="1"/>
    <col min="3585" max="3585" width="5" customWidth="1" collapsed="1"/>
    <col min="3586" max="3586" width="0" hidden="1" customWidth="1" collapsed="1"/>
    <col min="3587" max="3587" width="44.42578125" bestFit="1" customWidth="1" collapsed="1"/>
    <col min="3588" max="3588" width="14.42578125" customWidth="1" collapsed="1"/>
    <col min="3589" max="3589" width="16.85546875" bestFit="1" customWidth="1" collapsed="1"/>
    <col min="3590" max="3590" width="9.7109375" customWidth="1" collapsed="1"/>
    <col min="3591" max="3591" width="1" customWidth="1" collapsed="1"/>
    <col min="3592" max="3592" width="12.7109375" customWidth="1" collapsed="1"/>
    <col min="3593" max="3593" width="14.5703125" customWidth="1" collapsed="1"/>
    <col min="3594" max="3595" width="12.7109375" customWidth="1" collapsed="1"/>
    <col min="3596" max="3596" width="16.140625" bestFit="1" customWidth="1" collapsed="1"/>
    <col min="3597" max="3597" width="20.28515625" bestFit="1" customWidth="1" collapsed="1"/>
    <col min="3598" max="3598" width="11.28515625" bestFit="1" customWidth="1" collapsed="1"/>
    <col min="3599" max="3599" width="14" bestFit="1" customWidth="1" collapsed="1"/>
    <col min="3841" max="3841" width="5" customWidth="1" collapsed="1"/>
    <col min="3842" max="3842" width="0" hidden="1" customWidth="1" collapsed="1"/>
    <col min="3843" max="3843" width="44.42578125" bestFit="1" customWidth="1" collapsed="1"/>
    <col min="3844" max="3844" width="14.42578125" customWidth="1" collapsed="1"/>
    <col min="3845" max="3845" width="16.85546875" bestFit="1" customWidth="1" collapsed="1"/>
    <col min="3846" max="3846" width="9.7109375" customWidth="1" collapsed="1"/>
    <col min="3847" max="3847" width="1" customWidth="1" collapsed="1"/>
    <col min="3848" max="3848" width="12.7109375" customWidth="1" collapsed="1"/>
    <col min="3849" max="3849" width="14.5703125" customWidth="1" collapsed="1"/>
    <col min="3850" max="3851" width="12.7109375" customWidth="1" collapsed="1"/>
    <col min="3852" max="3852" width="16.140625" bestFit="1" customWidth="1" collapsed="1"/>
    <col min="3853" max="3853" width="20.28515625" bestFit="1" customWidth="1" collapsed="1"/>
    <col min="3854" max="3854" width="11.28515625" bestFit="1" customWidth="1" collapsed="1"/>
    <col min="3855" max="3855" width="14" bestFit="1" customWidth="1" collapsed="1"/>
    <col min="4097" max="4097" width="5" customWidth="1" collapsed="1"/>
    <col min="4098" max="4098" width="0" hidden="1" customWidth="1" collapsed="1"/>
    <col min="4099" max="4099" width="44.42578125" bestFit="1" customWidth="1" collapsed="1"/>
    <col min="4100" max="4100" width="14.42578125" customWidth="1" collapsed="1"/>
    <col min="4101" max="4101" width="16.85546875" bestFit="1" customWidth="1" collapsed="1"/>
    <col min="4102" max="4102" width="9.7109375" customWidth="1" collapsed="1"/>
    <col min="4103" max="4103" width="1" customWidth="1" collapsed="1"/>
    <col min="4104" max="4104" width="12.7109375" customWidth="1" collapsed="1"/>
    <col min="4105" max="4105" width="14.5703125" customWidth="1" collapsed="1"/>
    <col min="4106" max="4107" width="12.7109375" customWidth="1" collapsed="1"/>
    <col min="4108" max="4108" width="16.140625" bestFit="1" customWidth="1" collapsed="1"/>
    <col min="4109" max="4109" width="20.28515625" bestFit="1" customWidth="1" collapsed="1"/>
    <col min="4110" max="4110" width="11.28515625" bestFit="1" customWidth="1" collapsed="1"/>
    <col min="4111" max="4111" width="14" bestFit="1" customWidth="1" collapsed="1"/>
    <col min="4353" max="4353" width="5" customWidth="1" collapsed="1"/>
    <col min="4354" max="4354" width="0" hidden="1" customWidth="1" collapsed="1"/>
    <col min="4355" max="4355" width="44.42578125" bestFit="1" customWidth="1" collapsed="1"/>
    <col min="4356" max="4356" width="14.42578125" customWidth="1" collapsed="1"/>
    <col min="4357" max="4357" width="16.85546875" bestFit="1" customWidth="1" collapsed="1"/>
    <col min="4358" max="4358" width="9.7109375" customWidth="1" collapsed="1"/>
    <col min="4359" max="4359" width="1" customWidth="1" collapsed="1"/>
    <col min="4360" max="4360" width="12.7109375" customWidth="1" collapsed="1"/>
    <col min="4361" max="4361" width="14.5703125" customWidth="1" collapsed="1"/>
    <col min="4362" max="4363" width="12.7109375" customWidth="1" collapsed="1"/>
    <col min="4364" max="4364" width="16.140625" bestFit="1" customWidth="1" collapsed="1"/>
    <col min="4365" max="4365" width="20.28515625" bestFit="1" customWidth="1" collapsed="1"/>
    <col min="4366" max="4366" width="11.28515625" bestFit="1" customWidth="1" collapsed="1"/>
    <col min="4367" max="4367" width="14" bestFit="1" customWidth="1" collapsed="1"/>
    <col min="4609" max="4609" width="5" customWidth="1" collapsed="1"/>
    <col min="4610" max="4610" width="0" hidden="1" customWidth="1" collapsed="1"/>
    <col min="4611" max="4611" width="44.42578125" bestFit="1" customWidth="1" collapsed="1"/>
    <col min="4612" max="4612" width="14.42578125" customWidth="1" collapsed="1"/>
    <col min="4613" max="4613" width="16.85546875" bestFit="1" customWidth="1" collapsed="1"/>
    <col min="4614" max="4614" width="9.7109375" customWidth="1" collapsed="1"/>
    <col min="4615" max="4615" width="1" customWidth="1" collapsed="1"/>
    <col min="4616" max="4616" width="12.7109375" customWidth="1" collapsed="1"/>
    <col min="4617" max="4617" width="14.5703125" customWidth="1" collapsed="1"/>
    <col min="4618" max="4619" width="12.7109375" customWidth="1" collapsed="1"/>
    <col min="4620" max="4620" width="16.140625" bestFit="1" customWidth="1" collapsed="1"/>
    <col min="4621" max="4621" width="20.28515625" bestFit="1" customWidth="1" collapsed="1"/>
    <col min="4622" max="4622" width="11.28515625" bestFit="1" customWidth="1" collapsed="1"/>
    <col min="4623" max="4623" width="14" bestFit="1" customWidth="1" collapsed="1"/>
    <col min="4865" max="4865" width="5" customWidth="1" collapsed="1"/>
    <col min="4866" max="4866" width="0" hidden="1" customWidth="1" collapsed="1"/>
    <col min="4867" max="4867" width="44.42578125" bestFit="1" customWidth="1" collapsed="1"/>
    <col min="4868" max="4868" width="14.42578125" customWidth="1" collapsed="1"/>
    <col min="4869" max="4869" width="16.85546875" bestFit="1" customWidth="1" collapsed="1"/>
    <col min="4870" max="4870" width="9.7109375" customWidth="1" collapsed="1"/>
    <col min="4871" max="4871" width="1" customWidth="1" collapsed="1"/>
    <col min="4872" max="4872" width="12.7109375" customWidth="1" collapsed="1"/>
    <col min="4873" max="4873" width="14.5703125" customWidth="1" collapsed="1"/>
    <col min="4874" max="4875" width="12.7109375" customWidth="1" collapsed="1"/>
    <col min="4876" max="4876" width="16.140625" bestFit="1" customWidth="1" collapsed="1"/>
    <col min="4877" max="4877" width="20.28515625" bestFit="1" customWidth="1" collapsed="1"/>
    <col min="4878" max="4878" width="11.28515625" bestFit="1" customWidth="1" collapsed="1"/>
    <col min="4879" max="4879" width="14" bestFit="1" customWidth="1" collapsed="1"/>
    <col min="5121" max="5121" width="5" customWidth="1" collapsed="1"/>
    <col min="5122" max="5122" width="0" hidden="1" customWidth="1" collapsed="1"/>
    <col min="5123" max="5123" width="44.42578125" bestFit="1" customWidth="1" collapsed="1"/>
    <col min="5124" max="5124" width="14.42578125" customWidth="1" collapsed="1"/>
    <col min="5125" max="5125" width="16.85546875" bestFit="1" customWidth="1" collapsed="1"/>
    <col min="5126" max="5126" width="9.7109375" customWidth="1" collapsed="1"/>
    <col min="5127" max="5127" width="1" customWidth="1" collapsed="1"/>
    <col min="5128" max="5128" width="12.7109375" customWidth="1" collapsed="1"/>
    <col min="5129" max="5129" width="14.5703125" customWidth="1" collapsed="1"/>
    <col min="5130" max="5131" width="12.7109375" customWidth="1" collapsed="1"/>
    <col min="5132" max="5132" width="16.140625" bestFit="1" customWidth="1" collapsed="1"/>
    <col min="5133" max="5133" width="20.28515625" bestFit="1" customWidth="1" collapsed="1"/>
    <col min="5134" max="5134" width="11.28515625" bestFit="1" customWidth="1" collapsed="1"/>
    <col min="5135" max="5135" width="14" bestFit="1" customWidth="1" collapsed="1"/>
    <col min="5377" max="5377" width="5" customWidth="1" collapsed="1"/>
    <col min="5378" max="5378" width="0" hidden="1" customWidth="1" collapsed="1"/>
    <col min="5379" max="5379" width="44.42578125" bestFit="1" customWidth="1" collapsed="1"/>
    <col min="5380" max="5380" width="14.42578125" customWidth="1" collapsed="1"/>
    <col min="5381" max="5381" width="16.85546875" bestFit="1" customWidth="1" collapsed="1"/>
    <col min="5382" max="5382" width="9.7109375" customWidth="1" collapsed="1"/>
    <col min="5383" max="5383" width="1" customWidth="1" collapsed="1"/>
    <col min="5384" max="5384" width="12.7109375" customWidth="1" collapsed="1"/>
    <col min="5385" max="5385" width="14.5703125" customWidth="1" collapsed="1"/>
    <col min="5386" max="5387" width="12.7109375" customWidth="1" collapsed="1"/>
    <col min="5388" max="5388" width="16.140625" bestFit="1" customWidth="1" collapsed="1"/>
    <col min="5389" max="5389" width="20.28515625" bestFit="1" customWidth="1" collapsed="1"/>
    <col min="5390" max="5390" width="11.28515625" bestFit="1" customWidth="1" collapsed="1"/>
    <col min="5391" max="5391" width="14" bestFit="1" customWidth="1" collapsed="1"/>
    <col min="5633" max="5633" width="5" customWidth="1" collapsed="1"/>
    <col min="5634" max="5634" width="0" hidden="1" customWidth="1" collapsed="1"/>
    <col min="5635" max="5635" width="44.42578125" bestFit="1" customWidth="1" collapsed="1"/>
    <col min="5636" max="5636" width="14.42578125" customWidth="1" collapsed="1"/>
    <col min="5637" max="5637" width="16.85546875" bestFit="1" customWidth="1" collapsed="1"/>
    <col min="5638" max="5638" width="9.7109375" customWidth="1" collapsed="1"/>
    <col min="5639" max="5639" width="1" customWidth="1" collapsed="1"/>
    <col min="5640" max="5640" width="12.7109375" customWidth="1" collapsed="1"/>
    <col min="5641" max="5641" width="14.5703125" customWidth="1" collapsed="1"/>
    <col min="5642" max="5643" width="12.7109375" customWidth="1" collapsed="1"/>
    <col min="5644" max="5644" width="16.140625" bestFit="1" customWidth="1" collapsed="1"/>
    <col min="5645" max="5645" width="20.28515625" bestFit="1" customWidth="1" collapsed="1"/>
    <col min="5646" max="5646" width="11.28515625" bestFit="1" customWidth="1" collapsed="1"/>
    <col min="5647" max="5647" width="14" bestFit="1" customWidth="1" collapsed="1"/>
    <col min="5889" max="5889" width="5" customWidth="1" collapsed="1"/>
    <col min="5890" max="5890" width="0" hidden="1" customWidth="1" collapsed="1"/>
    <col min="5891" max="5891" width="44.42578125" bestFit="1" customWidth="1" collapsed="1"/>
    <col min="5892" max="5892" width="14.42578125" customWidth="1" collapsed="1"/>
    <col min="5893" max="5893" width="16.85546875" bestFit="1" customWidth="1" collapsed="1"/>
    <col min="5894" max="5894" width="9.7109375" customWidth="1" collapsed="1"/>
    <col min="5895" max="5895" width="1" customWidth="1" collapsed="1"/>
    <col min="5896" max="5896" width="12.7109375" customWidth="1" collapsed="1"/>
    <col min="5897" max="5897" width="14.5703125" customWidth="1" collapsed="1"/>
    <col min="5898" max="5899" width="12.7109375" customWidth="1" collapsed="1"/>
    <col min="5900" max="5900" width="16.140625" bestFit="1" customWidth="1" collapsed="1"/>
    <col min="5901" max="5901" width="20.28515625" bestFit="1" customWidth="1" collapsed="1"/>
    <col min="5902" max="5902" width="11.28515625" bestFit="1" customWidth="1" collapsed="1"/>
    <col min="5903" max="5903" width="14" bestFit="1" customWidth="1" collapsed="1"/>
    <col min="6145" max="6145" width="5" customWidth="1" collapsed="1"/>
    <col min="6146" max="6146" width="0" hidden="1" customWidth="1" collapsed="1"/>
    <col min="6147" max="6147" width="44.42578125" bestFit="1" customWidth="1" collapsed="1"/>
    <col min="6148" max="6148" width="14.42578125" customWidth="1" collapsed="1"/>
    <col min="6149" max="6149" width="16.85546875" bestFit="1" customWidth="1" collapsed="1"/>
    <col min="6150" max="6150" width="9.7109375" customWidth="1" collapsed="1"/>
    <col min="6151" max="6151" width="1" customWidth="1" collapsed="1"/>
    <col min="6152" max="6152" width="12.7109375" customWidth="1" collapsed="1"/>
    <col min="6153" max="6153" width="14.5703125" customWidth="1" collapsed="1"/>
    <col min="6154" max="6155" width="12.7109375" customWidth="1" collapsed="1"/>
    <col min="6156" max="6156" width="16.140625" bestFit="1" customWidth="1" collapsed="1"/>
    <col min="6157" max="6157" width="20.28515625" bestFit="1" customWidth="1" collapsed="1"/>
    <col min="6158" max="6158" width="11.28515625" bestFit="1" customWidth="1" collapsed="1"/>
    <col min="6159" max="6159" width="14" bestFit="1" customWidth="1" collapsed="1"/>
    <col min="6401" max="6401" width="5" customWidth="1" collapsed="1"/>
    <col min="6402" max="6402" width="0" hidden="1" customWidth="1" collapsed="1"/>
    <col min="6403" max="6403" width="44.42578125" bestFit="1" customWidth="1" collapsed="1"/>
    <col min="6404" max="6404" width="14.42578125" customWidth="1" collapsed="1"/>
    <col min="6405" max="6405" width="16.85546875" bestFit="1" customWidth="1" collapsed="1"/>
    <col min="6406" max="6406" width="9.7109375" customWidth="1" collapsed="1"/>
    <col min="6407" max="6407" width="1" customWidth="1" collapsed="1"/>
    <col min="6408" max="6408" width="12.7109375" customWidth="1" collapsed="1"/>
    <col min="6409" max="6409" width="14.5703125" customWidth="1" collapsed="1"/>
    <col min="6410" max="6411" width="12.7109375" customWidth="1" collapsed="1"/>
    <col min="6412" max="6412" width="16.140625" bestFit="1" customWidth="1" collapsed="1"/>
    <col min="6413" max="6413" width="20.28515625" bestFit="1" customWidth="1" collapsed="1"/>
    <col min="6414" max="6414" width="11.28515625" bestFit="1" customWidth="1" collapsed="1"/>
    <col min="6415" max="6415" width="14" bestFit="1" customWidth="1" collapsed="1"/>
    <col min="6657" max="6657" width="5" customWidth="1" collapsed="1"/>
    <col min="6658" max="6658" width="0" hidden="1" customWidth="1" collapsed="1"/>
    <col min="6659" max="6659" width="44.42578125" bestFit="1" customWidth="1" collapsed="1"/>
    <col min="6660" max="6660" width="14.42578125" customWidth="1" collapsed="1"/>
    <col min="6661" max="6661" width="16.85546875" bestFit="1" customWidth="1" collapsed="1"/>
    <col min="6662" max="6662" width="9.7109375" customWidth="1" collapsed="1"/>
    <col min="6663" max="6663" width="1" customWidth="1" collapsed="1"/>
    <col min="6664" max="6664" width="12.7109375" customWidth="1" collapsed="1"/>
    <col min="6665" max="6665" width="14.5703125" customWidth="1" collapsed="1"/>
    <col min="6666" max="6667" width="12.7109375" customWidth="1" collapsed="1"/>
    <col min="6668" max="6668" width="16.140625" bestFit="1" customWidth="1" collapsed="1"/>
    <col min="6669" max="6669" width="20.28515625" bestFit="1" customWidth="1" collapsed="1"/>
    <col min="6670" max="6670" width="11.28515625" bestFit="1" customWidth="1" collapsed="1"/>
    <col min="6671" max="6671" width="14" bestFit="1" customWidth="1" collapsed="1"/>
    <col min="6913" max="6913" width="5" customWidth="1" collapsed="1"/>
    <col min="6914" max="6914" width="0" hidden="1" customWidth="1" collapsed="1"/>
    <col min="6915" max="6915" width="44.42578125" bestFit="1" customWidth="1" collapsed="1"/>
    <col min="6916" max="6916" width="14.42578125" customWidth="1" collapsed="1"/>
    <col min="6917" max="6917" width="16.85546875" bestFit="1" customWidth="1" collapsed="1"/>
    <col min="6918" max="6918" width="9.7109375" customWidth="1" collapsed="1"/>
    <col min="6919" max="6919" width="1" customWidth="1" collapsed="1"/>
    <col min="6920" max="6920" width="12.7109375" customWidth="1" collapsed="1"/>
    <col min="6921" max="6921" width="14.5703125" customWidth="1" collapsed="1"/>
    <col min="6922" max="6923" width="12.7109375" customWidth="1" collapsed="1"/>
    <col min="6924" max="6924" width="16.140625" bestFit="1" customWidth="1" collapsed="1"/>
    <col min="6925" max="6925" width="20.28515625" bestFit="1" customWidth="1" collapsed="1"/>
    <col min="6926" max="6926" width="11.28515625" bestFit="1" customWidth="1" collapsed="1"/>
    <col min="6927" max="6927" width="14" bestFit="1" customWidth="1" collapsed="1"/>
    <col min="7169" max="7169" width="5" customWidth="1" collapsed="1"/>
    <col min="7170" max="7170" width="0" hidden="1" customWidth="1" collapsed="1"/>
    <col min="7171" max="7171" width="44.42578125" bestFit="1" customWidth="1" collapsed="1"/>
    <col min="7172" max="7172" width="14.42578125" customWidth="1" collapsed="1"/>
    <col min="7173" max="7173" width="16.85546875" bestFit="1" customWidth="1" collapsed="1"/>
    <col min="7174" max="7174" width="9.7109375" customWidth="1" collapsed="1"/>
    <col min="7175" max="7175" width="1" customWidth="1" collapsed="1"/>
    <col min="7176" max="7176" width="12.7109375" customWidth="1" collapsed="1"/>
    <col min="7177" max="7177" width="14.5703125" customWidth="1" collapsed="1"/>
    <col min="7178" max="7179" width="12.7109375" customWidth="1" collapsed="1"/>
    <col min="7180" max="7180" width="16.140625" bestFit="1" customWidth="1" collapsed="1"/>
    <col min="7181" max="7181" width="20.28515625" bestFit="1" customWidth="1" collapsed="1"/>
    <col min="7182" max="7182" width="11.28515625" bestFit="1" customWidth="1" collapsed="1"/>
    <col min="7183" max="7183" width="14" bestFit="1" customWidth="1" collapsed="1"/>
    <col min="7425" max="7425" width="5" customWidth="1" collapsed="1"/>
    <col min="7426" max="7426" width="0" hidden="1" customWidth="1" collapsed="1"/>
    <col min="7427" max="7427" width="44.42578125" bestFit="1" customWidth="1" collapsed="1"/>
    <col min="7428" max="7428" width="14.42578125" customWidth="1" collapsed="1"/>
    <col min="7429" max="7429" width="16.85546875" bestFit="1" customWidth="1" collapsed="1"/>
    <col min="7430" max="7430" width="9.7109375" customWidth="1" collapsed="1"/>
    <col min="7431" max="7431" width="1" customWidth="1" collapsed="1"/>
    <col min="7432" max="7432" width="12.7109375" customWidth="1" collapsed="1"/>
    <col min="7433" max="7433" width="14.5703125" customWidth="1" collapsed="1"/>
    <col min="7434" max="7435" width="12.7109375" customWidth="1" collapsed="1"/>
    <col min="7436" max="7436" width="16.140625" bestFit="1" customWidth="1" collapsed="1"/>
    <col min="7437" max="7437" width="20.28515625" bestFit="1" customWidth="1" collapsed="1"/>
    <col min="7438" max="7438" width="11.28515625" bestFit="1" customWidth="1" collapsed="1"/>
    <col min="7439" max="7439" width="14" bestFit="1" customWidth="1" collapsed="1"/>
    <col min="7681" max="7681" width="5" customWidth="1" collapsed="1"/>
    <col min="7682" max="7682" width="0" hidden="1" customWidth="1" collapsed="1"/>
    <col min="7683" max="7683" width="44.42578125" bestFit="1" customWidth="1" collapsed="1"/>
    <col min="7684" max="7684" width="14.42578125" customWidth="1" collapsed="1"/>
    <col min="7685" max="7685" width="16.85546875" bestFit="1" customWidth="1" collapsed="1"/>
    <col min="7686" max="7686" width="9.7109375" customWidth="1" collapsed="1"/>
    <col min="7687" max="7687" width="1" customWidth="1" collapsed="1"/>
    <col min="7688" max="7688" width="12.7109375" customWidth="1" collapsed="1"/>
    <col min="7689" max="7689" width="14.5703125" customWidth="1" collapsed="1"/>
    <col min="7690" max="7691" width="12.7109375" customWidth="1" collapsed="1"/>
    <col min="7692" max="7692" width="16.140625" bestFit="1" customWidth="1" collapsed="1"/>
    <col min="7693" max="7693" width="20.28515625" bestFit="1" customWidth="1" collapsed="1"/>
    <col min="7694" max="7694" width="11.28515625" bestFit="1" customWidth="1" collapsed="1"/>
    <col min="7695" max="7695" width="14" bestFit="1" customWidth="1" collapsed="1"/>
    <col min="7937" max="7937" width="5" customWidth="1" collapsed="1"/>
    <col min="7938" max="7938" width="0" hidden="1" customWidth="1" collapsed="1"/>
    <col min="7939" max="7939" width="44.42578125" bestFit="1" customWidth="1" collapsed="1"/>
    <col min="7940" max="7940" width="14.42578125" customWidth="1" collapsed="1"/>
    <col min="7941" max="7941" width="16.85546875" bestFit="1" customWidth="1" collapsed="1"/>
    <col min="7942" max="7942" width="9.7109375" customWidth="1" collapsed="1"/>
    <col min="7943" max="7943" width="1" customWidth="1" collapsed="1"/>
    <col min="7944" max="7944" width="12.7109375" customWidth="1" collapsed="1"/>
    <col min="7945" max="7945" width="14.5703125" customWidth="1" collapsed="1"/>
    <col min="7946" max="7947" width="12.7109375" customWidth="1" collapsed="1"/>
    <col min="7948" max="7948" width="16.140625" bestFit="1" customWidth="1" collapsed="1"/>
    <col min="7949" max="7949" width="20.28515625" bestFit="1" customWidth="1" collapsed="1"/>
    <col min="7950" max="7950" width="11.28515625" bestFit="1" customWidth="1" collapsed="1"/>
    <col min="7951" max="7951" width="14" bestFit="1" customWidth="1" collapsed="1"/>
    <col min="8193" max="8193" width="5" customWidth="1" collapsed="1"/>
    <col min="8194" max="8194" width="0" hidden="1" customWidth="1" collapsed="1"/>
    <col min="8195" max="8195" width="44.42578125" bestFit="1" customWidth="1" collapsed="1"/>
    <col min="8196" max="8196" width="14.42578125" customWidth="1" collapsed="1"/>
    <col min="8197" max="8197" width="16.85546875" bestFit="1" customWidth="1" collapsed="1"/>
    <col min="8198" max="8198" width="9.7109375" customWidth="1" collapsed="1"/>
    <col min="8199" max="8199" width="1" customWidth="1" collapsed="1"/>
    <col min="8200" max="8200" width="12.7109375" customWidth="1" collapsed="1"/>
    <col min="8201" max="8201" width="14.5703125" customWidth="1" collapsed="1"/>
    <col min="8202" max="8203" width="12.7109375" customWidth="1" collapsed="1"/>
    <col min="8204" max="8204" width="16.140625" bestFit="1" customWidth="1" collapsed="1"/>
    <col min="8205" max="8205" width="20.28515625" bestFit="1" customWidth="1" collapsed="1"/>
    <col min="8206" max="8206" width="11.28515625" bestFit="1" customWidth="1" collapsed="1"/>
    <col min="8207" max="8207" width="14" bestFit="1" customWidth="1" collapsed="1"/>
    <col min="8449" max="8449" width="5" customWidth="1" collapsed="1"/>
    <col min="8450" max="8450" width="0" hidden="1" customWidth="1" collapsed="1"/>
    <col min="8451" max="8451" width="44.42578125" bestFit="1" customWidth="1" collapsed="1"/>
    <col min="8452" max="8452" width="14.42578125" customWidth="1" collapsed="1"/>
    <col min="8453" max="8453" width="16.85546875" bestFit="1" customWidth="1" collapsed="1"/>
    <col min="8454" max="8454" width="9.7109375" customWidth="1" collapsed="1"/>
    <col min="8455" max="8455" width="1" customWidth="1" collapsed="1"/>
    <col min="8456" max="8456" width="12.7109375" customWidth="1" collapsed="1"/>
    <col min="8457" max="8457" width="14.5703125" customWidth="1" collapsed="1"/>
    <col min="8458" max="8459" width="12.7109375" customWidth="1" collapsed="1"/>
    <col min="8460" max="8460" width="16.140625" bestFit="1" customWidth="1" collapsed="1"/>
    <col min="8461" max="8461" width="20.28515625" bestFit="1" customWidth="1" collapsed="1"/>
    <col min="8462" max="8462" width="11.28515625" bestFit="1" customWidth="1" collapsed="1"/>
    <col min="8463" max="8463" width="14" bestFit="1" customWidth="1" collapsed="1"/>
    <col min="8705" max="8705" width="5" customWidth="1" collapsed="1"/>
    <col min="8706" max="8706" width="0" hidden="1" customWidth="1" collapsed="1"/>
    <col min="8707" max="8707" width="44.42578125" bestFit="1" customWidth="1" collapsed="1"/>
    <col min="8708" max="8708" width="14.42578125" customWidth="1" collapsed="1"/>
    <col min="8709" max="8709" width="16.85546875" bestFit="1" customWidth="1" collapsed="1"/>
    <col min="8710" max="8710" width="9.7109375" customWidth="1" collapsed="1"/>
    <col min="8711" max="8711" width="1" customWidth="1" collapsed="1"/>
    <col min="8712" max="8712" width="12.7109375" customWidth="1" collapsed="1"/>
    <col min="8713" max="8713" width="14.5703125" customWidth="1" collapsed="1"/>
    <col min="8714" max="8715" width="12.7109375" customWidth="1" collapsed="1"/>
    <col min="8716" max="8716" width="16.140625" bestFit="1" customWidth="1" collapsed="1"/>
    <col min="8717" max="8717" width="20.28515625" bestFit="1" customWidth="1" collapsed="1"/>
    <col min="8718" max="8718" width="11.28515625" bestFit="1" customWidth="1" collapsed="1"/>
    <col min="8719" max="8719" width="14" bestFit="1" customWidth="1" collapsed="1"/>
    <col min="8961" max="8961" width="5" customWidth="1" collapsed="1"/>
    <col min="8962" max="8962" width="0" hidden="1" customWidth="1" collapsed="1"/>
    <col min="8963" max="8963" width="44.42578125" bestFit="1" customWidth="1" collapsed="1"/>
    <col min="8964" max="8964" width="14.42578125" customWidth="1" collapsed="1"/>
    <col min="8965" max="8965" width="16.85546875" bestFit="1" customWidth="1" collapsed="1"/>
    <col min="8966" max="8966" width="9.7109375" customWidth="1" collapsed="1"/>
    <col min="8967" max="8967" width="1" customWidth="1" collapsed="1"/>
    <col min="8968" max="8968" width="12.7109375" customWidth="1" collapsed="1"/>
    <col min="8969" max="8969" width="14.5703125" customWidth="1" collapsed="1"/>
    <col min="8970" max="8971" width="12.7109375" customWidth="1" collapsed="1"/>
    <col min="8972" max="8972" width="16.140625" bestFit="1" customWidth="1" collapsed="1"/>
    <col min="8973" max="8973" width="20.28515625" bestFit="1" customWidth="1" collapsed="1"/>
    <col min="8974" max="8974" width="11.28515625" bestFit="1" customWidth="1" collapsed="1"/>
    <col min="8975" max="8975" width="14" bestFit="1" customWidth="1" collapsed="1"/>
    <col min="9217" max="9217" width="5" customWidth="1" collapsed="1"/>
    <col min="9218" max="9218" width="0" hidden="1" customWidth="1" collapsed="1"/>
    <col min="9219" max="9219" width="44.42578125" bestFit="1" customWidth="1" collapsed="1"/>
    <col min="9220" max="9220" width="14.42578125" customWidth="1" collapsed="1"/>
    <col min="9221" max="9221" width="16.85546875" bestFit="1" customWidth="1" collapsed="1"/>
    <col min="9222" max="9222" width="9.7109375" customWidth="1" collapsed="1"/>
    <col min="9223" max="9223" width="1" customWidth="1" collapsed="1"/>
    <col min="9224" max="9224" width="12.7109375" customWidth="1" collapsed="1"/>
    <col min="9225" max="9225" width="14.5703125" customWidth="1" collapsed="1"/>
    <col min="9226" max="9227" width="12.7109375" customWidth="1" collapsed="1"/>
    <col min="9228" max="9228" width="16.140625" bestFit="1" customWidth="1" collapsed="1"/>
    <col min="9229" max="9229" width="20.28515625" bestFit="1" customWidth="1" collapsed="1"/>
    <col min="9230" max="9230" width="11.28515625" bestFit="1" customWidth="1" collapsed="1"/>
    <col min="9231" max="9231" width="14" bestFit="1" customWidth="1" collapsed="1"/>
    <col min="9473" max="9473" width="5" customWidth="1" collapsed="1"/>
    <col min="9474" max="9474" width="0" hidden="1" customWidth="1" collapsed="1"/>
    <col min="9475" max="9475" width="44.42578125" bestFit="1" customWidth="1" collapsed="1"/>
    <col min="9476" max="9476" width="14.42578125" customWidth="1" collapsed="1"/>
    <col min="9477" max="9477" width="16.85546875" bestFit="1" customWidth="1" collapsed="1"/>
    <col min="9478" max="9478" width="9.7109375" customWidth="1" collapsed="1"/>
    <col min="9479" max="9479" width="1" customWidth="1" collapsed="1"/>
    <col min="9480" max="9480" width="12.7109375" customWidth="1" collapsed="1"/>
    <col min="9481" max="9481" width="14.5703125" customWidth="1" collapsed="1"/>
    <col min="9482" max="9483" width="12.7109375" customWidth="1" collapsed="1"/>
    <col min="9484" max="9484" width="16.140625" bestFit="1" customWidth="1" collapsed="1"/>
    <col min="9485" max="9485" width="20.28515625" bestFit="1" customWidth="1" collapsed="1"/>
    <col min="9486" max="9486" width="11.28515625" bestFit="1" customWidth="1" collapsed="1"/>
    <col min="9487" max="9487" width="14" bestFit="1" customWidth="1" collapsed="1"/>
    <col min="9729" max="9729" width="5" customWidth="1" collapsed="1"/>
    <col min="9730" max="9730" width="0" hidden="1" customWidth="1" collapsed="1"/>
    <col min="9731" max="9731" width="44.42578125" bestFit="1" customWidth="1" collapsed="1"/>
    <col min="9732" max="9732" width="14.42578125" customWidth="1" collapsed="1"/>
    <col min="9733" max="9733" width="16.85546875" bestFit="1" customWidth="1" collapsed="1"/>
    <col min="9734" max="9734" width="9.7109375" customWidth="1" collapsed="1"/>
    <col min="9735" max="9735" width="1" customWidth="1" collapsed="1"/>
    <col min="9736" max="9736" width="12.7109375" customWidth="1" collapsed="1"/>
    <col min="9737" max="9737" width="14.5703125" customWidth="1" collapsed="1"/>
    <col min="9738" max="9739" width="12.7109375" customWidth="1" collapsed="1"/>
    <col min="9740" max="9740" width="16.140625" bestFit="1" customWidth="1" collapsed="1"/>
    <col min="9741" max="9741" width="20.28515625" bestFit="1" customWidth="1" collapsed="1"/>
    <col min="9742" max="9742" width="11.28515625" bestFit="1" customWidth="1" collapsed="1"/>
    <col min="9743" max="9743" width="14" bestFit="1" customWidth="1" collapsed="1"/>
    <col min="9985" max="9985" width="5" customWidth="1" collapsed="1"/>
    <col min="9986" max="9986" width="0" hidden="1" customWidth="1" collapsed="1"/>
    <col min="9987" max="9987" width="44.42578125" bestFit="1" customWidth="1" collapsed="1"/>
    <col min="9988" max="9988" width="14.42578125" customWidth="1" collapsed="1"/>
    <col min="9989" max="9989" width="16.85546875" bestFit="1" customWidth="1" collapsed="1"/>
    <col min="9990" max="9990" width="9.7109375" customWidth="1" collapsed="1"/>
    <col min="9991" max="9991" width="1" customWidth="1" collapsed="1"/>
    <col min="9992" max="9992" width="12.7109375" customWidth="1" collapsed="1"/>
    <col min="9993" max="9993" width="14.5703125" customWidth="1" collapsed="1"/>
    <col min="9994" max="9995" width="12.7109375" customWidth="1" collapsed="1"/>
    <col min="9996" max="9996" width="16.140625" bestFit="1" customWidth="1" collapsed="1"/>
    <col min="9997" max="9997" width="20.28515625" bestFit="1" customWidth="1" collapsed="1"/>
    <col min="9998" max="9998" width="11.28515625" bestFit="1" customWidth="1" collapsed="1"/>
    <col min="9999" max="9999" width="14" bestFit="1" customWidth="1" collapsed="1"/>
    <col min="10241" max="10241" width="5" customWidth="1" collapsed="1"/>
    <col min="10242" max="10242" width="0" hidden="1" customWidth="1" collapsed="1"/>
    <col min="10243" max="10243" width="44.42578125" bestFit="1" customWidth="1" collapsed="1"/>
    <col min="10244" max="10244" width="14.42578125" customWidth="1" collapsed="1"/>
    <col min="10245" max="10245" width="16.85546875" bestFit="1" customWidth="1" collapsed="1"/>
    <col min="10246" max="10246" width="9.7109375" customWidth="1" collapsed="1"/>
    <col min="10247" max="10247" width="1" customWidth="1" collapsed="1"/>
    <col min="10248" max="10248" width="12.7109375" customWidth="1" collapsed="1"/>
    <col min="10249" max="10249" width="14.5703125" customWidth="1" collapsed="1"/>
    <col min="10250" max="10251" width="12.7109375" customWidth="1" collapsed="1"/>
    <col min="10252" max="10252" width="16.140625" bestFit="1" customWidth="1" collapsed="1"/>
    <col min="10253" max="10253" width="20.28515625" bestFit="1" customWidth="1" collapsed="1"/>
    <col min="10254" max="10254" width="11.28515625" bestFit="1" customWidth="1" collapsed="1"/>
    <col min="10255" max="10255" width="14" bestFit="1" customWidth="1" collapsed="1"/>
    <col min="10497" max="10497" width="5" customWidth="1" collapsed="1"/>
    <col min="10498" max="10498" width="0" hidden="1" customWidth="1" collapsed="1"/>
    <col min="10499" max="10499" width="44.42578125" bestFit="1" customWidth="1" collapsed="1"/>
    <col min="10500" max="10500" width="14.42578125" customWidth="1" collapsed="1"/>
    <col min="10501" max="10501" width="16.85546875" bestFit="1" customWidth="1" collapsed="1"/>
    <col min="10502" max="10502" width="9.7109375" customWidth="1" collapsed="1"/>
    <col min="10503" max="10503" width="1" customWidth="1" collapsed="1"/>
    <col min="10504" max="10504" width="12.7109375" customWidth="1" collapsed="1"/>
    <col min="10505" max="10505" width="14.5703125" customWidth="1" collapsed="1"/>
    <col min="10506" max="10507" width="12.7109375" customWidth="1" collapsed="1"/>
    <col min="10508" max="10508" width="16.140625" bestFit="1" customWidth="1" collapsed="1"/>
    <col min="10509" max="10509" width="20.28515625" bestFit="1" customWidth="1" collapsed="1"/>
    <col min="10510" max="10510" width="11.28515625" bestFit="1" customWidth="1" collapsed="1"/>
    <col min="10511" max="10511" width="14" bestFit="1" customWidth="1" collapsed="1"/>
    <col min="10753" max="10753" width="5" customWidth="1" collapsed="1"/>
    <col min="10754" max="10754" width="0" hidden="1" customWidth="1" collapsed="1"/>
    <col min="10755" max="10755" width="44.42578125" bestFit="1" customWidth="1" collapsed="1"/>
    <col min="10756" max="10756" width="14.42578125" customWidth="1" collapsed="1"/>
    <col min="10757" max="10757" width="16.85546875" bestFit="1" customWidth="1" collapsed="1"/>
    <col min="10758" max="10758" width="9.7109375" customWidth="1" collapsed="1"/>
    <col min="10759" max="10759" width="1" customWidth="1" collapsed="1"/>
    <col min="10760" max="10760" width="12.7109375" customWidth="1" collapsed="1"/>
    <col min="10761" max="10761" width="14.5703125" customWidth="1" collapsed="1"/>
    <col min="10762" max="10763" width="12.7109375" customWidth="1" collapsed="1"/>
    <col min="10764" max="10764" width="16.140625" bestFit="1" customWidth="1" collapsed="1"/>
    <col min="10765" max="10765" width="20.28515625" bestFit="1" customWidth="1" collapsed="1"/>
    <col min="10766" max="10766" width="11.28515625" bestFit="1" customWidth="1" collapsed="1"/>
    <col min="10767" max="10767" width="14" bestFit="1" customWidth="1" collapsed="1"/>
    <col min="11009" max="11009" width="5" customWidth="1" collapsed="1"/>
    <col min="11010" max="11010" width="0" hidden="1" customWidth="1" collapsed="1"/>
    <col min="11011" max="11011" width="44.42578125" bestFit="1" customWidth="1" collapsed="1"/>
    <col min="11012" max="11012" width="14.42578125" customWidth="1" collapsed="1"/>
    <col min="11013" max="11013" width="16.85546875" bestFit="1" customWidth="1" collapsed="1"/>
    <col min="11014" max="11014" width="9.7109375" customWidth="1" collapsed="1"/>
    <col min="11015" max="11015" width="1" customWidth="1" collapsed="1"/>
    <col min="11016" max="11016" width="12.7109375" customWidth="1" collapsed="1"/>
    <col min="11017" max="11017" width="14.5703125" customWidth="1" collapsed="1"/>
    <col min="11018" max="11019" width="12.7109375" customWidth="1" collapsed="1"/>
    <col min="11020" max="11020" width="16.140625" bestFit="1" customWidth="1" collapsed="1"/>
    <col min="11021" max="11021" width="20.28515625" bestFit="1" customWidth="1" collapsed="1"/>
    <col min="11022" max="11022" width="11.28515625" bestFit="1" customWidth="1" collapsed="1"/>
    <col min="11023" max="11023" width="14" bestFit="1" customWidth="1" collapsed="1"/>
    <col min="11265" max="11265" width="5" customWidth="1" collapsed="1"/>
    <col min="11266" max="11266" width="0" hidden="1" customWidth="1" collapsed="1"/>
    <col min="11267" max="11267" width="44.42578125" bestFit="1" customWidth="1" collapsed="1"/>
    <col min="11268" max="11268" width="14.42578125" customWidth="1" collapsed="1"/>
    <col min="11269" max="11269" width="16.85546875" bestFit="1" customWidth="1" collapsed="1"/>
    <col min="11270" max="11270" width="9.7109375" customWidth="1" collapsed="1"/>
    <col min="11271" max="11271" width="1" customWidth="1" collapsed="1"/>
    <col min="11272" max="11272" width="12.7109375" customWidth="1" collapsed="1"/>
    <col min="11273" max="11273" width="14.5703125" customWidth="1" collapsed="1"/>
    <col min="11274" max="11275" width="12.7109375" customWidth="1" collapsed="1"/>
    <col min="11276" max="11276" width="16.140625" bestFit="1" customWidth="1" collapsed="1"/>
    <col min="11277" max="11277" width="20.28515625" bestFit="1" customWidth="1" collapsed="1"/>
    <col min="11278" max="11278" width="11.28515625" bestFit="1" customWidth="1" collapsed="1"/>
    <col min="11279" max="11279" width="14" bestFit="1" customWidth="1" collapsed="1"/>
    <col min="11521" max="11521" width="5" customWidth="1" collapsed="1"/>
    <col min="11522" max="11522" width="0" hidden="1" customWidth="1" collapsed="1"/>
    <col min="11523" max="11523" width="44.42578125" bestFit="1" customWidth="1" collapsed="1"/>
    <col min="11524" max="11524" width="14.42578125" customWidth="1" collapsed="1"/>
    <col min="11525" max="11525" width="16.85546875" bestFit="1" customWidth="1" collapsed="1"/>
    <col min="11526" max="11526" width="9.7109375" customWidth="1" collapsed="1"/>
    <col min="11527" max="11527" width="1" customWidth="1" collapsed="1"/>
    <col min="11528" max="11528" width="12.7109375" customWidth="1" collapsed="1"/>
    <col min="11529" max="11529" width="14.5703125" customWidth="1" collapsed="1"/>
    <col min="11530" max="11531" width="12.7109375" customWidth="1" collapsed="1"/>
    <col min="11532" max="11532" width="16.140625" bestFit="1" customWidth="1" collapsed="1"/>
    <col min="11533" max="11533" width="20.28515625" bestFit="1" customWidth="1" collapsed="1"/>
    <col min="11534" max="11534" width="11.28515625" bestFit="1" customWidth="1" collapsed="1"/>
    <col min="11535" max="11535" width="14" bestFit="1" customWidth="1" collapsed="1"/>
    <col min="11777" max="11777" width="5" customWidth="1" collapsed="1"/>
    <col min="11778" max="11778" width="0" hidden="1" customWidth="1" collapsed="1"/>
    <col min="11779" max="11779" width="44.42578125" bestFit="1" customWidth="1" collapsed="1"/>
    <col min="11780" max="11780" width="14.42578125" customWidth="1" collapsed="1"/>
    <col min="11781" max="11781" width="16.85546875" bestFit="1" customWidth="1" collapsed="1"/>
    <col min="11782" max="11782" width="9.7109375" customWidth="1" collapsed="1"/>
    <col min="11783" max="11783" width="1" customWidth="1" collapsed="1"/>
    <col min="11784" max="11784" width="12.7109375" customWidth="1" collapsed="1"/>
    <col min="11785" max="11785" width="14.5703125" customWidth="1" collapsed="1"/>
    <col min="11786" max="11787" width="12.7109375" customWidth="1" collapsed="1"/>
    <col min="11788" max="11788" width="16.140625" bestFit="1" customWidth="1" collapsed="1"/>
    <col min="11789" max="11789" width="20.28515625" bestFit="1" customWidth="1" collapsed="1"/>
    <col min="11790" max="11790" width="11.28515625" bestFit="1" customWidth="1" collapsed="1"/>
    <col min="11791" max="11791" width="14" bestFit="1" customWidth="1" collapsed="1"/>
    <col min="12033" max="12033" width="5" customWidth="1" collapsed="1"/>
    <col min="12034" max="12034" width="0" hidden="1" customWidth="1" collapsed="1"/>
    <col min="12035" max="12035" width="44.42578125" bestFit="1" customWidth="1" collapsed="1"/>
    <col min="12036" max="12036" width="14.42578125" customWidth="1" collapsed="1"/>
    <col min="12037" max="12037" width="16.85546875" bestFit="1" customWidth="1" collapsed="1"/>
    <col min="12038" max="12038" width="9.7109375" customWidth="1" collapsed="1"/>
    <col min="12039" max="12039" width="1" customWidth="1" collapsed="1"/>
    <col min="12040" max="12040" width="12.7109375" customWidth="1" collapsed="1"/>
    <col min="12041" max="12041" width="14.5703125" customWidth="1" collapsed="1"/>
    <col min="12042" max="12043" width="12.7109375" customWidth="1" collapsed="1"/>
    <col min="12044" max="12044" width="16.140625" bestFit="1" customWidth="1" collapsed="1"/>
    <col min="12045" max="12045" width="20.28515625" bestFit="1" customWidth="1" collapsed="1"/>
    <col min="12046" max="12046" width="11.28515625" bestFit="1" customWidth="1" collapsed="1"/>
    <col min="12047" max="12047" width="14" bestFit="1" customWidth="1" collapsed="1"/>
    <col min="12289" max="12289" width="5" customWidth="1" collapsed="1"/>
    <col min="12290" max="12290" width="0" hidden="1" customWidth="1" collapsed="1"/>
    <col min="12291" max="12291" width="44.42578125" bestFit="1" customWidth="1" collapsed="1"/>
    <col min="12292" max="12292" width="14.42578125" customWidth="1" collapsed="1"/>
    <col min="12293" max="12293" width="16.85546875" bestFit="1" customWidth="1" collapsed="1"/>
    <col min="12294" max="12294" width="9.7109375" customWidth="1" collapsed="1"/>
    <col min="12295" max="12295" width="1" customWidth="1" collapsed="1"/>
    <col min="12296" max="12296" width="12.7109375" customWidth="1" collapsed="1"/>
    <col min="12297" max="12297" width="14.5703125" customWidth="1" collapsed="1"/>
    <col min="12298" max="12299" width="12.7109375" customWidth="1" collapsed="1"/>
    <col min="12300" max="12300" width="16.140625" bestFit="1" customWidth="1" collapsed="1"/>
    <col min="12301" max="12301" width="20.28515625" bestFit="1" customWidth="1" collapsed="1"/>
    <col min="12302" max="12302" width="11.28515625" bestFit="1" customWidth="1" collapsed="1"/>
    <col min="12303" max="12303" width="14" bestFit="1" customWidth="1" collapsed="1"/>
    <col min="12545" max="12545" width="5" customWidth="1" collapsed="1"/>
    <col min="12546" max="12546" width="0" hidden="1" customWidth="1" collapsed="1"/>
    <col min="12547" max="12547" width="44.42578125" bestFit="1" customWidth="1" collapsed="1"/>
    <col min="12548" max="12548" width="14.42578125" customWidth="1" collapsed="1"/>
    <col min="12549" max="12549" width="16.85546875" bestFit="1" customWidth="1" collapsed="1"/>
    <col min="12550" max="12550" width="9.7109375" customWidth="1" collapsed="1"/>
    <col min="12551" max="12551" width="1" customWidth="1" collapsed="1"/>
    <col min="12552" max="12552" width="12.7109375" customWidth="1" collapsed="1"/>
    <col min="12553" max="12553" width="14.5703125" customWidth="1" collapsed="1"/>
    <col min="12554" max="12555" width="12.7109375" customWidth="1" collapsed="1"/>
    <col min="12556" max="12556" width="16.140625" bestFit="1" customWidth="1" collapsed="1"/>
    <col min="12557" max="12557" width="20.28515625" bestFit="1" customWidth="1" collapsed="1"/>
    <col min="12558" max="12558" width="11.28515625" bestFit="1" customWidth="1" collapsed="1"/>
    <col min="12559" max="12559" width="14" bestFit="1" customWidth="1" collapsed="1"/>
    <col min="12801" max="12801" width="5" customWidth="1" collapsed="1"/>
    <col min="12802" max="12802" width="0" hidden="1" customWidth="1" collapsed="1"/>
    <col min="12803" max="12803" width="44.42578125" bestFit="1" customWidth="1" collapsed="1"/>
    <col min="12804" max="12804" width="14.42578125" customWidth="1" collapsed="1"/>
    <col min="12805" max="12805" width="16.85546875" bestFit="1" customWidth="1" collapsed="1"/>
    <col min="12806" max="12806" width="9.7109375" customWidth="1" collapsed="1"/>
    <col min="12807" max="12807" width="1" customWidth="1" collapsed="1"/>
    <col min="12808" max="12808" width="12.7109375" customWidth="1" collapsed="1"/>
    <col min="12809" max="12809" width="14.5703125" customWidth="1" collapsed="1"/>
    <col min="12810" max="12811" width="12.7109375" customWidth="1" collapsed="1"/>
    <col min="12812" max="12812" width="16.140625" bestFit="1" customWidth="1" collapsed="1"/>
    <col min="12813" max="12813" width="20.28515625" bestFit="1" customWidth="1" collapsed="1"/>
    <col min="12814" max="12814" width="11.28515625" bestFit="1" customWidth="1" collapsed="1"/>
    <col min="12815" max="12815" width="14" bestFit="1" customWidth="1" collapsed="1"/>
    <col min="13057" max="13057" width="5" customWidth="1" collapsed="1"/>
    <col min="13058" max="13058" width="0" hidden="1" customWidth="1" collapsed="1"/>
    <col min="13059" max="13059" width="44.42578125" bestFit="1" customWidth="1" collapsed="1"/>
    <col min="13060" max="13060" width="14.42578125" customWidth="1" collapsed="1"/>
    <col min="13061" max="13061" width="16.85546875" bestFit="1" customWidth="1" collapsed="1"/>
    <col min="13062" max="13062" width="9.7109375" customWidth="1" collapsed="1"/>
    <col min="13063" max="13063" width="1" customWidth="1" collapsed="1"/>
    <col min="13064" max="13064" width="12.7109375" customWidth="1" collapsed="1"/>
    <col min="13065" max="13065" width="14.5703125" customWidth="1" collapsed="1"/>
    <col min="13066" max="13067" width="12.7109375" customWidth="1" collapsed="1"/>
    <col min="13068" max="13068" width="16.140625" bestFit="1" customWidth="1" collapsed="1"/>
    <col min="13069" max="13069" width="20.28515625" bestFit="1" customWidth="1" collapsed="1"/>
    <col min="13070" max="13070" width="11.28515625" bestFit="1" customWidth="1" collapsed="1"/>
    <col min="13071" max="13071" width="14" bestFit="1" customWidth="1" collapsed="1"/>
    <col min="13313" max="13313" width="5" customWidth="1" collapsed="1"/>
    <col min="13314" max="13314" width="0" hidden="1" customWidth="1" collapsed="1"/>
    <col min="13315" max="13315" width="44.42578125" bestFit="1" customWidth="1" collapsed="1"/>
    <col min="13316" max="13316" width="14.42578125" customWidth="1" collapsed="1"/>
    <col min="13317" max="13317" width="16.85546875" bestFit="1" customWidth="1" collapsed="1"/>
    <col min="13318" max="13318" width="9.7109375" customWidth="1" collapsed="1"/>
    <col min="13319" max="13319" width="1" customWidth="1" collapsed="1"/>
    <col min="13320" max="13320" width="12.7109375" customWidth="1" collapsed="1"/>
    <col min="13321" max="13321" width="14.5703125" customWidth="1" collapsed="1"/>
    <col min="13322" max="13323" width="12.7109375" customWidth="1" collapsed="1"/>
    <col min="13324" max="13324" width="16.140625" bestFit="1" customWidth="1" collapsed="1"/>
    <col min="13325" max="13325" width="20.28515625" bestFit="1" customWidth="1" collapsed="1"/>
    <col min="13326" max="13326" width="11.28515625" bestFit="1" customWidth="1" collapsed="1"/>
    <col min="13327" max="13327" width="14" bestFit="1" customWidth="1" collapsed="1"/>
    <col min="13569" max="13569" width="5" customWidth="1" collapsed="1"/>
    <col min="13570" max="13570" width="0" hidden="1" customWidth="1" collapsed="1"/>
    <col min="13571" max="13571" width="44.42578125" bestFit="1" customWidth="1" collapsed="1"/>
    <col min="13572" max="13572" width="14.42578125" customWidth="1" collapsed="1"/>
    <col min="13573" max="13573" width="16.85546875" bestFit="1" customWidth="1" collapsed="1"/>
    <col min="13574" max="13574" width="9.7109375" customWidth="1" collapsed="1"/>
    <col min="13575" max="13575" width="1" customWidth="1" collapsed="1"/>
    <col min="13576" max="13576" width="12.7109375" customWidth="1" collapsed="1"/>
    <col min="13577" max="13577" width="14.5703125" customWidth="1" collapsed="1"/>
    <col min="13578" max="13579" width="12.7109375" customWidth="1" collapsed="1"/>
    <col min="13580" max="13580" width="16.140625" bestFit="1" customWidth="1" collapsed="1"/>
    <col min="13581" max="13581" width="20.28515625" bestFit="1" customWidth="1" collapsed="1"/>
    <col min="13582" max="13582" width="11.28515625" bestFit="1" customWidth="1" collapsed="1"/>
    <col min="13583" max="13583" width="14" bestFit="1" customWidth="1" collapsed="1"/>
    <col min="13825" max="13825" width="5" customWidth="1" collapsed="1"/>
    <col min="13826" max="13826" width="0" hidden="1" customWidth="1" collapsed="1"/>
    <col min="13827" max="13827" width="44.42578125" bestFit="1" customWidth="1" collapsed="1"/>
    <col min="13828" max="13828" width="14.42578125" customWidth="1" collapsed="1"/>
    <col min="13829" max="13829" width="16.85546875" bestFit="1" customWidth="1" collapsed="1"/>
    <col min="13830" max="13830" width="9.7109375" customWidth="1" collapsed="1"/>
    <col min="13831" max="13831" width="1" customWidth="1" collapsed="1"/>
    <col min="13832" max="13832" width="12.7109375" customWidth="1" collapsed="1"/>
    <col min="13833" max="13833" width="14.5703125" customWidth="1" collapsed="1"/>
    <col min="13834" max="13835" width="12.7109375" customWidth="1" collapsed="1"/>
    <col min="13836" max="13836" width="16.140625" bestFit="1" customWidth="1" collapsed="1"/>
    <col min="13837" max="13837" width="20.28515625" bestFit="1" customWidth="1" collapsed="1"/>
    <col min="13838" max="13838" width="11.28515625" bestFit="1" customWidth="1" collapsed="1"/>
    <col min="13839" max="13839" width="14" bestFit="1" customWidth="1" collapsed="1"/>
    <col min="14081" max="14081" width="5" customWidth="1" collapsed="1"/>
    <col min="14082" max="14082" width="0" hidden="1" customWidth="1" collapsed="1"/>
    <col min="14083" max="14083" width="44.42578125" bestFit="1" customWidth="1" collapsed="1"/>
    <col min="14084" max="14084" width="14.42578125" customWidth="1" collapsed="1"/>
    <col min="14085" max="14085" width="16.85546875" bestFit="1" customWidth="1" collapsed="1"/>
    <col min="14086" max="14086" width="9.7109375" customWidth="1" collapsed="1"/>
    <col min="14087" max="14087" width="1" customWidth="1" collapsed="1"/>
    <col min="14088" max="14088" width="12.7109375" customWidth="1" collapsed="1"/>
    <col min="14089" max="14089" width="14.5703125" customWidth="1" collapsed="1"/>
    <col min="14090" max="14091" width="12.7109375" customWidth="1" collapsed="1"/>
    <col min="14092" max="14092" width="16.140625" bestFit="1" customWidth="1" collapsed="1"/>
    <col min="14093" max="14093" width="20.28515625" bestFit="1" customWidth="1" collapsed="1"/>
    <col min="14094" max="14094" width="11.28515625" bestFit="1" customWidth="1" collapsed="1"/>
    <col min="14095" max="14095" width="14" bestFit="1" customWidth="1" collapsed="1"/>
    <col min="14337" max="14337" width="5" customWidth="1" collapsed="1"/>
    <col min="14338" max="14338" width="0" hidden="1" customWidth="1" collapsed="1"/>
    <col min="14339" max="14339" width="44.42578125" bestFit="1" customWidth="1" collapsed="1"/>
    <col min="14340" max="14340" width="14.42578125" customWidth="1" collapsed="1"/>
    <col min="14341" max="14341" width="16.85546875" bestFit="1" customWidth="1" collapsed="1"/>
    <col min="14342" max="14342" width="9.7109375" customWidth="1" collapsed="1"/>
    <col min="14343" max="14343" width="1" customWidth="1" collapsed="1"/>
    <col min="14344" max="14344" width="12.7109375" customWidth="1" collapsed="1"/>
    <col min="14345" max="14345" width="14.5703125" customWidth="1" collapsed="1"/>
    <col min="14346" max="14347" width="12.7109375" customWidth="1" collapsed="1"/>
    <col min="14348" max="14348" width="16.140625" bestFit="1" customWidth="1" collapsed="1"/>
    <col min="14349" max="14349" width="20.28515625" bestFit="1" customWidth="1" collapsed="1"/>
    <col min="14350" max="14350" width="11.28515625" bestFit="1" customWidth="1" collapsed="1"/>
    <col min="14351" max="14351" width="14" bestFit="1" customWidth="1" collapsed="1"/>
    <col min="14593" max="14593" width="5" customWidth="1" collapsed="1"/>
    <col min="14594" max="14594" width="0" hidden="1" customWidth="1" collapsed="1"/>
    <col min="14595" max="14595" width="44.42578125" bestFit="1" customWidth="1" collapsed="1"/>
    <col min="14596" max="14596" width="14.42578125" customWidth="1" collapsed="1"/>
    <col min="14597" max="14597" width="16.85546875" bestFit="1" customWidth="1" collapsed="1"/>
    <col min="14598" max="14598" width="9.7109375" customWidth="1" collapsed="1"/>
    <col min="14599" max="14599" width="1" customWidth="1" collapsed="1"/>
    <col min="14600" max="14600" width="12.7109375" customWidth="1" collapsed="1"/>
    <col min="14601" max="14601" width="14.5703125" customWidth="1" collapsed="1"/>
    <col min="14602" max="14603" width="12.7109375" customWidth="1" collapsed="1"/>
    <col min="14604" max="14604" width="16.140625" bestFit="1" customWidth="1" collapsed="1"/>
    <col min="14605" max="14605" width="20.28515625" bestFit="1" customWidth="1" collapsed="1"/>
    <col min="14606" max="14606" width="11.28515625" bestFit="1" customWidth="1" collapsed="1"/>
    <col min="14607" max="14607" width="14" bestFit="1" customWidth="1" collapsed="1"/>
    <col min="14849" max="14849" width="5" customWidth="1" collapsed="1"/>
    <col min="14850" max="14850" width="0" hidden="1" customWidth="1" collapsed="1"/>
    <col min="14851" max="14851" width="44.42578125" bestFit="1" customWidth="1" collapsed="1"/>
    <col min="14852" max="14852" width="14.42578125" customWidth="1" collapsed="1"/>
    <col min="14853" max="14853" width="16.85546875" bestFit="1" customWidth="1" collapsed="1"/>
    <col min="14854" max="14854" width="9.7109375" customWidth="1" collapsed="1"/>
    <col min="14855" max="14855" width="1" customWidth="1" collapsed="1"/>
    <col min="14856" max="14856" width="12.7109375" customWidth="1" collapsed="1"/>
    <col min="14857" max="14857" width="14.5703125" customWidth="1" collapsed="1"/>
    <col min="14858" max="14859" width="12.7109375" customWidth="1" collapsed="1"/>
    <col min="14860" max="14860" width="16.140625" bestFit="1" customWidth="1" collapsed="1"/>
    <col min="14861" max="14861" width="20.28515625" bestFit="1" customWidth="1" collapsed="1"/>
    <col min="14862" max="14862" width="11.28515625" bestFit="1" customWidth="1" collapsed="1"/>
    <col min="14863" max="14863" width="14" bestFit="1" customWidth="1" collapsed="1"/>
    <col min="15105" max="15105" width="5" customWidth="1" collapsed="1"/>
    <col min="15106" max="15106" width="0" hidden="1" customWidth="1" collapsed="1"/>
    <col min="15107" max="15107" width="44.42578125" bestFit="1" customWidth="1" collapsed="1"/>
    <col min="15108" max="15108" width="14.42578125" customWidth="1" collapsed="1"/>
    <col min="15109" max="15109" width="16.85546875" bestFit="1" customWidth="1" collapsed="1"/>
    <col min="15110" max="15110" width="9.7109375" customWidth="1" collapsed="1"/>
    <col min="15111" max="15111" width="1" customWidth="1" collapsed="1"/>
    <col min="15112" max="15112" width="12.7109375" customWidth="1" collapsed="1"/>
    <col min="15113" max="15113" width="14.5703125" customWidth="1" collapsed="1"/>
    <col min="15114" max="15115" width="12.7109375" customWidth="1" collapsed="1"/>
    <col min="15116" max="15116" width="16.140625" bestFit="1" customWidth="1" collapsed="1"/>
    <col min="15117" max="15117" width="20.28515625" bestFit="1" customWidth="1" collapsed="1"/>
    <col min="15118" max="15118" width="11.28515625" bestFit="1" customWidth="1" collapsed="1"/>
    <col min="15119" max="15119" width="14" bestFit="1" customWidth="1" collapsed="1"/>
    <col min="15361" max="15361" width="5" customWidth="1" collapsed="1"/>
    <col min="15362" max="15362" width="0" hidden="1" customWidth="1" collapsed="1"/>
    <col min="15363" max="15363" width="44.42578125" bestFit="1" customWidth="1" collapsed="1"/>
    <col min="15364" max="15364" width="14.42578125" customWidth="1" collapsed="1"/>
    <col min="15365" max="15365" width="16.85546875" bestFit="1" customWidth="1" collapsed="1"/>
    <col min="15366" max="15366" width="9.7109375" customWidth="1" collapsed="1"/>
    <col min="15367" max="15367" width="1" customWidth="1" collapsed="1"/>
    <col min="15368" max="15368" width="12.7109375" customWidth="1" collapsed="1"/>
    <col min="15369" max="15369" width="14.5703125" customWidth="1" collapsed="1"/>
    <col min="15370" max="15371" width="12.7109375" customWidth="1" collapsed="1"/>
    <col min="15372" max="15372" width="16.140625" bestFit="1" customWidth="1" collapsed="1"/>
    <col min="15373" max="15373" width="20.28515625" bestFit="1" customWidth="1" collapsed="1"/>
    <col min="15374" max="15374" width="11.28515625" bestFit="1" customWidth="1" collapsed="1"/>
    <col min="15375" max="15375" width="14" bestFit="1" customWidth="1" collapsed="1"/>
    <col min="15617" max="15617" width="5" customWidth="1" collapsed="1"/>
    <col min="15618" max="15618" width="0" hidden="1" customWidth="1" collapsed="1"/>
    <col min="15619" max="15619" width="44.42578125" bestFit="1" customWidth="1" collapsed="1"/>
    <col min="15620" max="15620" width="14.42578125" customWidth="1" collapsed="1"/>
    <col min="15621" max="15621" width="16.85546875" bestFit="1" customWidth="1" collapsed="1"/>
    <col min="15622" max="15622" width="9.7109375" customWidth="1" collapsed="1"/>
    <col min="15623" max="15623" width="1" customWidth="1" collapsed="1"/>
    <col min="15624" max="15624" width="12.7109375" customWidth="1" collapsed="1"/>
    <col min="15625" max="15625" width="14.5703125" customWidth="1" collapsed="1"/>
    <col min="15626" max="15627" width="12.7109375" customWidth="1" collapsed="1"/>
    <col min="15628" max="15628" width="16.140625" bestFit="1" customWidth="1" collapsed="1"/>
    <col min="15629" max="15629" width="20.28515625" bestFit="1" customWidth="1" collapsed="1"/>
    <col min="15630" max="15630" width="11.28515625" bestFit="1" customWidth="1" collapsed="1"/>
    <col min="15631" max="15631" width="14" bestFit="1" customWidth="1" collapsed="1"/>
    <col min="15873" max="15873" width="5" customWidth="1" collapsed="1"/>
    <col min="15874" max="15874" width="0" hidden="1" customWidth="1" collapsed="1"/>
    <col min="15875" max="15875" width="44.42578125" bestFit="1" customWidth="1" collapsed="1"/>
    <col min="15876" max="15876" width="14.42578125" customWidth="1" collapsed="1"/>
    <col min="15877" max="15877" width="16.85546875" bestFit="1" customWidth="1" collapsed="1"/>
    <col min="15878" max="15878" width="9.7109375" customWidth="1" collapsed="1"/>
    <col min="15879" max="15879" width="1" customWidth="1" collapsed="1"/>
    <col min="15880" max="15880" width="12.7109375" customWidth="1" collapsed="1"/>
    <col min="15881" max="15881" width="14.5703125" customWidth="1" collapsed="1"/>
    <col min="15882" max="15883" width="12.7109375" customWidth="1" collapsed="1"/>
    <col min="15884" max="15884" width="16.140625" bestFit="1" customWidth="1" collapsed="1"/>
    <col min="15885" max="15885" width="20.28515625" bestFit="1" customWidth="1" collapsed="1"/>
    <col min="15886" max="15886" width="11.28515625" bestFit="1" customWidth="1" collapsed="1"/>
    <col min="15887" max="15887" width="14" bestFit="1" customWidth="1" collapsed="1"/>
    <col min="16129" max="16129" width="5" customWidth="1" collapsed="1"/>
    <col min="16130" max="16130" width="0" hidden="1" customWidth="1" collapsed="1"/>
    <col min="16131" max="16131" width="44.42578125" bestFit="1" customWidth="1" collapsed="1"/>
    <col min="16132" max="16132" width="14.42578125" customWidth="1" collapsed="1"/>
    <col min="16133" max="16133" width="16.85546875" bestFit="1" customWidth="1" collapsed="1"/>
    <col min="16134" max="16134" width="9.7109375" customWidth="1" collapsed="1"/>
    <col min="16135" max="16135" width="1" customWidth="1" collapsed="1"/>
    <col min="16136" max="16136" width="12.7109375" customWidth="1" collapsed="1"/>
    <col min="16137" max="16137" width="14.5703125" customWidth="1" collapsed="1"/>
    <col min="16138" max="16139" width="12.7109375" customWidth="1" collapsed="1"/>
    <col min="16140" max="16140" width="16.140625" bestFit="1" customWidth="1" collapsed="1"/>
    <col min="16141" max="16141" width="20.28515625" bestFit="1" customWidth="1" collapsed="1"/>
    <col min="16142" max="16142" width="11.28515625" bestFit="1" customWidth="1" collapsed="1"/>
    <col min="16143" max="16143" width="14" bestFit="1" customWidth="1" collapsed="1"/>
  </cols>
  <sheetData>
    <row r="3" spans="1:16" ht="21">
      <c r="L3" s="55" t="s">
        <v>0</v>
      </c>
      <c r="M3" s="55"/>
      <c r="N3" s="55"/>
    </row>
    <row r="4" spans="1:16" ht="19.5" customHeight="1">
      <c r="C4" s="56" t="s">
        <v>19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6" ht="19.5" thickBot="1">
      <c r="C5" s="1" t="s">
        <v>1</v>
      </c>
      <c r="D5" s="57" t="s">
        <v>2</v>
      </c>
      <c r="E5" s="57"/>
      <c r="F5" s="1"/>
      <c r="G5" s="1"/>
      <c r="H5" s="58" t="s">
        <v>3</v>
      </c>
      <c r="I5" s="59"/>
      <c r="L5" s="2"/>
    </row>
    <row r="6" spans="1:16" ht="19.5" thickBot="1">
      <c r="C6" s="1"/>
      <c r="D6" s="1"/>
      <c r="E6" s="1"/>
      <c r="F6" s="1"/>
      <c r="G6" s="1"/>
      <c r="H6" s="51" t="s">
        <v>4</v>
      </c>
      <c r="I6" s="52"/>
      <c r="J6" s="52"/>
      <c r="K6" s="52"/>
      <c r="L6" s="52"/>
      <c r="M6" s="52"/>
      <c r="N6" s="52"/>
      <c r="O6" s="53" t="s">
        <v>5</v>
      </c>
    </row>
    <row r="7" spans="1:16" ht="27" customHeight="1" thickBot="1">
      <c r="A7" s="47" t="s">
        <v>6</v>
      </c>
      <c r="C7" s="47" t="s">
        <v>7</v>
      </c>
      <c r="D7" s="47" t="s">
        <v>8</v>
      </c>
      <c r="E7" s="47" t="s">
        <v>9</v>
      </c>
      <c r="F7" s="47" t="s">
        <v>10</v>
      </c>
      <c r="G7" s="3"/>
      <c r="H7" s="49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60" t="s">
        <v>17</v>
      </c>
      <c r="O7" s="54"/>
    </row>
    <row r="8" spans="1:16" ht="15.75" thickBot="1">
      <c r="A8" s="48" t="s">
        <v>6</v>
      </c>
      <c r="C8" s="48"/>
      <c r="D8" s="48"/>
      <c r="E8" s="48"/>
      <c r="F8" s="48"/>
      <c r="G8" s="3"/>
      <c r="H8" s="50"/>
      <c r="I8" s="48"/>
      <c r="J8" s="48"/>
      <c r="K8" s="48"/>
      <c r="L8" s="48"/>
      <c r="M8" s="48"/>
      <c r="N8" s="61"/>
      <c r="O8" s="31"/>
    </row>
    <row r="9" spans="1:16" ht="15" customHeight="1">
      <c r="A9" s="4" t="s">
        <v>20</v>
      </c>
      <c r="C9" s="5" t="s">
        <v>21</v>
      </c>
      <c r="D9" s="6" t="s">
        <v>22</v>
      </c>
      <c r="E9" s="20" t="s">
        <v>23</v>
      </c>
      <c r="F9" s="7" t="s">
        <v>24</v>
      </c>
      <c r="G9" s="8"/>
      <c r="H9" s="16">
        <v>403761</v>
      </c>
      <c r="I9" s="13">
        <v>341166</v>
      </c>
      <c r="J9" s="13">
        <v>37313</v>
      </c>
      <c r="K9" s="13">
        <f>H9+I9+J9</f>
        <v>782240</v>
      </c>
      <c r="L9" s="13">
        <v>110848</v>
      </c>
      <c r="M9" s="13">
        <v>9400</v>
      </c>
      <c r="N9" s="17">
        <f>L9+M9</f>
        <v>120248</v>
      </c>
      <c r="O9" s="14">
        <f>+K9+N9</f>
        <v>902488</v>
      </c>
      <c r="P9" s="32"/>
    </row>
    <row r="10" spans="1:16" ht="15" customHeight="1">
      <c r="A10" s="4" t="s">
        <v>25</v>
      </c>
      <c r="C10" s="5" t="s">
        <v>21</v>
      </c>
      <c r="D10" s="6" t="s">
        <v>22</v>
      </c>
      <c r="E10" s="20" t="s">
        <v>26</v>
      </c>
      <c r="F10" s="9" t="s">
        <v>27</v>
      </c>
      <c r="G10" s="8"/>
      <c r="H10" s="11">
        <v>915348</v>
      </c>
      <c r="I10" s="12">
        <v>659973</v>
      </c>
      <c r="J10" s="12">
        <v>40506</v>
      </c>
      <c r="K10" s="12">
        <f t="shared" ref="K10:K13" si="0">H10+I10+J10</f>
        <v>1615827</v>
      </c>
      <c r="L10" s="12">
        <v>26662</v>
      </c>
      <c r="M10" s="12">
        <v>0</v>
      </c>
      <c r="N10" s="18">
        <f t="shared" ref="N10:N28" si="1">L10+M10</f>
        <v>26662</v>
      </c>
      <c r="O10" s="15">
        <f t="shared" ref="O10:O28" si="2">+K10+N10</f>
        <v>1642489</v>
      </c>
      <c r="P10" s="32"/>
    </row>
    <row r="11" spans="1:16" ht="15" customHeight="1">
      <c r="A11" s="4" t="s">
        <v>28</v>
      </c>
      <c r="C11" s="5" t="s">
        <v>29</v>
      </c>
      <c r="D11" s="6" t="s">
        <v>22</v>
      </c>
      <c r="E11" s="20" t="s">
        <v>30</v>
      </c>
      <c r="F11" s="9" t="s">
        <v>27</v>
      </c>
      <c r="G11" s="8"/>
      <c r="H11" s="11">
        <v>33871</v>
      </c>
      <c r="I11" s="12">
        <v>33856</v>
      </c>
      <c r="J11" s="12">
        <v>0</v>
      </c>
      <c r="K11" s="12">
        <f t="shared" si="0"/>
        <v>67727</v>
      </c>
      <c r="L11" s="12">
        <v>1000</v>
      </c>
      <c r="M11" s="12">
        <v>0</v>
      </c>
      <c r="N11" s="18">
        <f t="shared" si="1"/>
        <v>1000</v>
      </c>
      <c r="O11" s="15">
        <f t="shared" si="2"/>
        <v>68727</v>
      </c>
      <c r="P11" s="32"/>
    </row>
    <row r="12" spans="1:16" ht="15" customHeight="1">
      <c r="A12" s="4" t="s">
        <v>31</v>
      </c>
      <c r="C12" s="5" t="s">
        <v>32</v>
      </c>
      <c r="D12" s="6" t="s">
        <v>33</v>
      </c>
      <c r="E12" s="20" t="s">
        <v>34</v>
      </c>
      <c r="F12" s="9" t="s">
        <v>24</v>
      </c>
      <c r="G12" s="8"/>
      <c r="H12" s="11"/>
      <c r="I12" s="12"/>
      <c r="J12" s="12"/>
      <c r="K12" s="12"/>
      <c r="L12" s="12"/>
      <c r="M12" s="12"/>
      <c r="N12" s="18"/>
      <c r="O12" s="15"/>
      <c r="P12" s="32"/>
    </row>
    <row r="13" spans="1:16" ht="15" customHeight="1">
      <c r="A13" s="4" t="s">
        <v>35</v>
      </c>
      <c r="C13" s="5" t="s">
        <v>36</v>
      </c>
      <c r="D13" s="6" t="s">
        <v>33</v>
      </c>
      <c r="E13" s="20" t="s">
        <v>20</v>
      </c>
      <c r="F13" s="9" t="s">
        <v>24</v>
      </c>
      <c r="G13" s="8"/>
      <c r="H13" s="11">
        <v>196321</v>
      </c>
      <c r="I13" s="12">
        <v>73066</v>
      </c>
      <c r="J13" s="12">
        <v>2482</v>
      </c>
      <c r="K13" s="12">
        <f t="shared" si="0"/>
        <v>271869</v>
      </c>
      <c r="L13" s="12">
        <v>860</v>
      </c>
      <c r="M13" s="12">
        <v>0</v>
      </c>
      <c r="N13" s="18">
        <f t="shared" si="1"/>
        <v>860</v>
      </c>
      <c r="O13" s="15">
        <f t="shared" si="2"/>
        <v>272729</v>
      </c>
      <c r="P13" s="32"/>
    </row>
    <row r="14" spans="1:16" ht="15" customHeight="1">
      <c r="A14" s="4" t="s">
        <v>30</v>
      </c>
      <c r="C14" s="5" t="s">
        <v>37</v>
      </c>
      <c r="D14" s="6" t="s">
        <v>38</v>
      </c>
      <c r="E14" s="20" t="s">
        <v>39</v>
      </c>
      <c r="F14" s="7" t="s">
        <v>24</v>
      </c>
      <c r="G14" s="8"/>
      <c r="H14" s="11"/>
      <c r="I14" s="12"/>
      <c r="J14" s="12"/>
      <c r="K14" s="12"/>
      <c r="L14" s="12"/>
      <c r="M14" s="12"/>
      <c r="N14" s="18"/>
      <c r="O14" s="15"/>
      <c r="P14" s="32"/>
    </row>
    <row r="15" spans="1:16">
      <c r="A15" s="33" t="s">
        <v>40</v>
      </c>
      <c r="B15" s="34"/>
      <c r="C15" s="35" t="s">
        <v>37</v>
      </c>
      <c r="D15" s="36" t="s">
        <v>38</v>
      </c>
      <c r="E15" s="20" t="s">
        <v>41</v>
      </c>
      <c r="F15" s="37" t="s">
        <v>42</v>
      </c>
      <c r="G15" s="8"/>
      <c r="H15" s="44">
        <v>90579</v>
      </c>
      <c r="I15" s="46">
        <v>230576</v>
      </c>
      <c r="J15" s="12">
        <v>15597</v>
      </c>
      <c r="K15" s="12">
        <f>H15+I15+J15</f>
        <v>336752</v>
      </c>
      <c r="L15" s="12">
        <v>982</v>
      </c>
      <c r="M15" s="12">
        <v>1200</v>
      </c>
      <c r="N15" s="18">
        <f t="shared" si="1"/>
        <v>2182</v>
      </c>
      <c r="O15" s="15">
        <f t="shared" si="2"/>
        <v>338934</v>
      </c>
      <c r="P15" s="32"/>
    </row>
    <row r="16" spans="1:16">
      <c r="A16" s="33" t="s">
        <v>43</v>
      </c>
      <c r="B16" s="34"/>
      <c r="C16" s="35" t="s">
        <v>44</v>
      </c>
      <c r="D16" s="36" t="s">
        <v>38</v>
      </c>
      <c r="E16" s="20" t="s">
        <v>20</v>
      </c>
      <c r="F16" s="37" t="s">
        <v>24</v>
      </c>
      <c r="G16" s="8"/>
      <c r="H16" s="44"/>
      <c r="I16" s="46"/>
      <c r="J16" s="12"/>
      <c r="K16" s="12"/>
      <c r="L16" s="12"/>
      <c r="M16" s="12"/>
      <c r="N16" s="18"/>
      <c r="O16" s="15"/>
      <c r="P16" s="32"/>
    </row>
    <row r="17" spans="1:17">
      <c r="A17" s="33" t="s">
        <v>45</v>
      </c>
      <c r="B17" s="34"/>
      <c r="C17" s="35" t="s">
        <v>44</v>
      </c>
      <c r="D17" s="36" t="s">
        <v>38</v>
      </c>
      <c r="E17" s="20" t="s">
        <v>46</v>
      </c>
      <c r="F17" s="37" t="s">
        <v>47</v>
      </c>
      <c r="G17" s="8"/>
      <c r="H17" s="44"/>
      <c r="I17" s="46"/>
      <c r="J17" s="12"/>
      <c r="K17" s="12"/>
      <c r="L17" s="12"/>
      <c r="M17" s="12"/>
      <c r="N17" s="18"/>
      <c r="O17" s="15"/>
      <c r="P17" s="32"/>
    </row>
    <row r="18" spans="1:17">
      <c r="A18" s="33" t="s">
        <v>48</v>
      </c>
      <c r="B18" s="34"/>
      <c r="C18" s="38" t="s">
        <v>49</v>
      </c>
      <c r="D18" s="39" t="s">
        <v>38</v>
      </c>
      <c r="E18" s="20" t="s">
        <v>50</v>
      </c>
      <c r="F18" s="40" t="s">
        <v>24</v>
      </c>
      <c r="G18" s="8"/>
      <c r="H18" s="11">
        <v>31361</v>
      </c>
      <c r="I18" s="46">
        <v>100570</v>
      </c>
      <c r="J18" s="12">
        <v>640</v>
      </c>
      <c r="K18" s="12">
        <f t="shared" ref="K18:K28" si="3">H18+I18+J18</f>
        <v>132571</v>
      </c>
      <c r="L18" s="12">
        <v>3470</v>
      </c>
      <c r="M18" s="12">
        <v>0</v>
      </c>
      <c r="N18" s="18">
        <f t="shared" si="1"/>
        <v>3470</v>
      </c>
      <c r="O18" s="15">
        <f t="shared" si="2"/>
        <v>136041</v>
      </c>
      <c r="P18" s="32"/>
    </row>
    <row r="19" spans="1:17">
      <c r="A19" s="33" t="s">
        <v>27</v>
      </c>
      <c r="B19" s="34"/>
      <c r="C19" s="38" t="s">
        <v>51</v>
      </c>
      <c r="D19" s="39" t="s">
        <v>38</v>
      </c>
      <c r="E19" s="20" t="s">
        <v>52</v>
      </c>
      <c r="F19" s="40" t="s">
        <v>24</v>
      </c>
      <c r="G19" s="8"/>
      <c r="H19" s="11"/>
      <c r="I19" s="46"/>
      <c r="J19" s="12"/>
      <c r="K19" s="12"/>
      <c r="L19" s="12"/>
      <c r="M19" s="12"/>
      <c r="N19" s="18"/>
      <c r="O19" s="15"/>
      <c r="P19" s="32"/>
    </row>
    <row r="20" spans="1:17">
      <c r="A20" s="33" t="s">
        <v>53</v>
      </c>
      <c r="B20" s="34"/>
      <c r="C20" s="38" t="s">
        <v>51</v>
      </c>
      <c r="D20" s="39" t="s">
        <v>38</v>
      </c>
      <c r="E20" s="20" t="s">
        <v>25</v>
      </c>
      <c r="F20" s="40" t="s">
        <v>54</v>
      </c>
      <c r="G20" s="8"/>
      <c r="H20" s="11">
        <v>12199</v>
      </c>
      <c r="I20" s="46">
        <v>19721</v>
      </c>
      <c r="J20" s="12">
        <v>50</v>
      </c>
      <c r="K20" s="12">
        <f t="shared" si="3"/>
        <v>31970</v>
      </c>
      <c r="L20" s="12">
        <v>0</v>
      </c>
      <c r="M20" s="12">
        <v>0</v>
      </c>
      <c r="N20" s="18">
        <f t="shared" si="1"/>
        <v>0</v>
      </c>
      <c r="O20" s="15">
        <f t="shared" si="2"/>
        <v>31970</v>
      </c>
      <c r="P20" s="32"/>
    </row>
    <row r="21" spans="1:17">
      <c r="A21" s="33" t="s">
        <v>55</v>
      </c>
      <c r="B21" s="34"/>
      <c r="C21" s="38" t="s">
        <v>56</v>
      </c>
      <c r="D21" s="39" t="s">
        <v>57</v>
      </c>
      <c r="E21" s="20" t="s">
        <v>58</v>
      </c>
      <c r="F21" s="40" t="s">
        <v>24</v>
      </c>
      <c r="G21" s="8"/>
      <c r="H21" s="11"/>
      <c r="I21" s="46"/>
      <c r="J21" s="12"/>
      <c r="K21" s="12"/>
      <c r="L21" s="12"/>
      <c r="M21" s="12"/>
      <c r="N21" s="18"/>
      <c r="O21" s="15"/>
      <c r="P21" s="32"/>
    </row>
    <row r="22" spans="1:17">
      <c r="A22" s="33" t="s">
        <v>59</v>
      </c>
      <c r="B22" s="34"/>
      <c r="C22" s="38" t="s">
        <v>56</v>
      </c>
      <c r="D22" s="39" t="s">
        <v>57</v>
      </c>
      <c r="E22" s="20" t="s">
        <v>20</v>
      </c>
      <c r="F22" s="40" t="s">
        <v>60</v>
      </c>
      <c r="G22" s="8"/>
      <c r="H22" s="11"/>
      <c r="I22" s="46"/>
      <c r="J22" s="12"/>
      <c r="K22" s="12"/>
      <c r="L22" s="12"/>
      <c r="M22" s="12"/>
      <c r="N22" s="18"/>
      <c r="O22" s="15"/>
      <c r="P22" s="32"/>
    </row>
    <row r="23" spans="1:17">
      <c r="A23" s="33" t="s">
        <v>61</v>
      </c>
      <c r="B23" s="34"/>
      <c r="C23" s="38" t="s">
        <v>62</v>
      </c>
      <c r="D23" s="39" t="s">
        <v>57</v>
      </c>
      <c r="E23" s="20" t="s">
        <v>20</v>
      </c>
      <c r="F23" s="40" t="s">
        <v>63</v>
      </c>
      <c r="G23" s="8"/>
      <c r="H23" s="11"/>
      <c r="I23" s="46"/>
      <c r="J23" s="12"/>
      <c r="K23" s="12"/>
      <c r="L23" s="12"/>
      <c r="M23" s="12"/>
      <c r="N23" s="18"/>
      <c r="O23" s="15"/>
      <c r="P23" s="32"/>
    </row>
    <row r="24" spans="1:17">
      <c r="A24" s="33" t="s">
        <v>50</v>
      </c>
      <c r="B24" s="34"/>
      <c r="C24" s="38" t="s">
        <v>56</v>
      </c>
      <c r="D24" s="39" t="s">
        <v>64</v>
      </c>
      <c r="E24" s="20" t="s">
        <v>20</v>
      </c>
      <c r="F24" s="40" t="s">
        <v>24</v>
      </c>
      <c r="G24" s="8"/>
      <c r="H24" s="11">
        <v>69555</v>
      </c>
      <c r="I24" s="46">
        <v>102521</v>
      </c>
      <c r="J24" s="12">
        <v>2407</v>
      </c>
      <c r="K24" s="12">
        <f t="shared" si="3"/>
        <v>174483</v>
      </c>
      <c r="L24" s="12">
        <v>4785</v>
      </c>
      <c r="M24" s="12">
        <v>850</v>
      </c>
      <c r="N24" s="18">
        <f t="shared" si="1"/>
        <v>5635</v>
      </c>
      <c r="O24" s="15">
        <f t="shared" si="2"/>
        <v>180118</v>
      </c>
      <c r="P24" s="32"/>
    </row>
    <row r="25" spans="1:17">
      <c r="A25" s="33" t="s">
        <v>65</v>
      </c>
      <c r="B25" s="34"/>
      <c r="C25" s="38" t="s">
        <v>66</v>
      </c>
      <c r="D25" s="39" t="s">
        <v>64</v>
      </c>
      <c r="E25" s="20" t="s">
        <v>67</v>
      </c>
      <c r="F25" s="40" t="s">
        <v>68</v>
      </c>
      <c r="G25" s="8"/>
      <c r="H25" s="11"/>
      <c r="I25" s="46"/>
      <c r="J25" s="12"/>
      <c r="K25" s="12"/>
      <c r="L25" s="12"/>
      <c r="M25" s="12"/>
      <c r="N25" s="18"/>
      <c r="O25" s="15"/>
      <c r="P25" s="32"/>
    </row>
    <row r="26" spans="1:17">
      <c r="A26" s="33" t="s">
        <v>69</v>
      </c>
      <c r="B26" s="34"/>
      <c r="C26" s="41" t="s">
        <v>70</v>
      </c>
      <c r="D26" s="42" t="s">
        <v>71</v>
      </c>
      <c r="E26" s="20" t="s">
        <v>35</v>
      </c>
      <c r="F26" s="43" t="s">
        <v>24</v>
      </c>
      <c r="G26" s="19"/>
      <c r="H26" s="11">
        <v>190</v>
      </c>
      <c r="I26" s="12">
        <v>300</v>
      </c>
      <c r="J26" s="12">
        <v>0</v>
      </c>
      <c r="K26" s="12">
        <f t="shared" si="3"/>
        <v>490</v>
      </c>
      <c r="L26" s="12">
        <v>0</v>
      </c>
      <c r="M26" s="12">
        <v>0</v>
      </c>
      <c r="N26" s="18">
        <f t="shared" si="1"/>
        <v>0</v>
      </c>
      <c r="O26" s="15">
        <f t="shared" si="2"/>
        <v>490</v>
      </c>
      <c r="P26" s="32"/>
    </row>
    <row r="27" spans="1:17">
      <c r="A27" s="33" t="s">
        <v>72</v>
      </c>
      <c r="B27" s="34"/>
      <c r="C27" s="41" t="s">
        <v>70</v>
      </c>
      <c r="D27" s="42" t="s">
        <v>71</v>
      </c>
      <c r="E27" s="20" t="s">
        <v>73</v>
      </c>
      <c r="F27" s="43" t="s">
        <v>74</v>
      </c>
      <c r="G27" s="19"/>
      <c r="H27" s="11"/>
      <c r="I27" s="12"/>
      <c r="J27" s="12"/>
      <c r="K27" s="12"/>
      <c r="L27" s="12"/>
      <c r="M27" s="12"/>
      <c r="N27" s="18"/>
      <c r="O27" s="15"/>
      <c r="P27" s="32"/>
    </row>
    <row r="28" spans="1:17" ht="15.75" thickBot="1">
      <c r="A28" s="33" t="s">
        <v>46</v>
      </c>
      <c r="B28" s="34"/>
      <c r="C28" s="41" t="s">
        <v>75</v>
      </c>
      <c r="D28" s="42" t="s">
        <v>76</v>
      </c>
      <c r="E28" s="20" t="s">
        <v>25</v>
      </c>
      <c r="F28" s="43" t="s">
        <v>77</v>
      </c>
      <c r="G28" s="19"/>
      <c r="H28" s="11">
        <v>1700</v>
      </c>
      <c r="I28" s="12">
        <v>1364</v>
      </c>
      <c r="J28" s="12">
        <v>0</v>
      </c>
      <c r="K28" s="12">
        <f t="shared" si="3"/>
        <v>3064</v>
      </c>
      <c r="L28" s="12">
        <v>0</v>
      </c>
      <c r="M28" s="12">
        <v>0</v>
      </c>
      <c r="N28" s="18">
        <f t="shared" si="1"/>
        <v>0</v>
      </c>
      <c r="O28" s="15">
        <f t="shared" si="2"/>
        <v>3064</v>
      </c>
      <c r="P28" s="32"/>
    </row>
    <row r="29" spans="1:17" ht="17.25" thickBot="1">
      <c r="A29" s="21"/>
      <c r="B29" s="22"/>
      <c r="C29" s="22" t="s">
        <v>18</v>
      </c>
      <c r="D29" s="23"/>
      <c r="E29" s="24">
        <f>SUM(E9:E28)</f>
        <v>0</v>
      </c>
      <c r="F29" s="25"/>
      <c r="G29" s="10"/>
      <c r="H29" s="26">
        <f>SUM(H9:H28)</f>
        <v>1754885</v>
      </c>
      <c r="I29" s="27">
        <f>SUM(I9:I28)</f>
        <v>1563113</v>
      </c>
      <c r="J29" s="27">
        <f>SUM(J9:J28)</f>
        <v>98995</v>
      </c>
      <c r="K29" s="28">
        <f>SUM(H29:J29)</f>
        <v>3416993</v>
      </c>
      <c r="L29" s="27">
        <f>SUM(L9:L28)</f>
        <v>148607</v>
      </c>
      <c r="M29" s="27">
        <f>SUM(M9:M28)</f>
        <v>11450</v>
      </c>
      <c r="N29" s="29">
        <f>SUM(L29:M29)</f>
        <v>160057</v>
      </c>
      <c r="O29" s="30">
        <f>K29+N29</f>
        <v>3577050</v>
      </c>
      <c r="P29" s="32"/>
    </row>
    <row r="30" spans="1:17">
      <c r="Q30" s="45"/>
    </row>
  </sheetData>
  <mergeCells count="18">
    <mergeCell ref="H6:N6"/>
    <mergeCell ref="O6:O7"/>
    <mergeCell ref="L3:N3"/>
    <mergeCell ref="C4:N4"/>
    <mergeCell ref="D5:E5"/>
    <mergeCell ref="H5:I5"/>
    <mergeCell ref="J7:J8"/>
    <mergeCell ref="K7:K8"/>
    <mergeCell ref="L7:L8"/>
    <mergeCell ref="M7:M8"/>
    <mergeCell ref="N7:N8"/>
    <mergeCell ref="A7:A8"/>
    <mergeCell ref="D7:D8"/>
    <mergeCell ref="I7:I8"/>
    <mergeCell ref="C7:C8"/>
    <mergeCell ref="E7:E8"/>
    <mergeCell ref="F7:F8"/>
    <mergeCell ref="H7:H8"/>
  </mergeCells>
  <dataValidations count="1">
    <dataValidation type="list" allowBlank="1" showInputMessage="1" showErrorMessage="1" sqref="D64702:D64708 D9:D28 WVL982242:WVL982248 WLP982242:WLP982248 WBT982242:WBT982248 VRX982242:VRX982248 VIB982242:VIB982248 UYF982242:UYF982248 UOJ982242:UOJ982248 UEN982242:UEN982248 TUR982242:TUR982248 TKV982242:TKV982248 TAZ982242:TAZ982248 SRD982242:SRD982248 SHH982242:SHH982248 RXL982242:RXL982248 RNP982242:RNP982248 RDT982242:RDT982248 QTX982242:QTX982248 QKB982242:QKB982248 QAF982242:QAF982248 PQJ982242:PQJ982248 PGN982242:PGN982248 OWR982242:OWR982248 OMV982242:OMV982248 OCZ982242:OCZ982248 NTD982242:NTD982248 NJH982242:NJH982248 MZL982242:MZL982248 MPP982242:MPP982248 MFT982242:MFT982248 LVX982242:LVX982248 LMB982242:LMB982248 LCF982242:LCF982248 KSJ982242:KSJ982248 KIN982242:KIN982248 JYR982242:JYR982248 JOV982242:JOV982248 JEZ982242:JEZ982248 IVD982242:IVD982248 ILH982242:ILH982248 IBL982242:IBL982248 HRP982242:HRP982248 HHT982242:HHT982248 GXX982242:GXX982248 GOB982242:GOB982248 GEF982242:GEF982248 FUJ982242:FUJ982248 FKN982242:FKN982248 FAR982242:FAR982248 EQV982242:EQV982248 EGZ982242:EGZ982248 DXD982242:DXD982248 DNH982242:DNH982248 DDL982242:DDL982248 CTP982242:CTP982248 CJT982242:CJT982248 BZX982242:BZX982248 BQB982242:BQB982248 BGF982242:BGF982248 AWJ982242:AWJ982248 AMN982242:AMN982248 ACR982242:ACR982248 SV982242:SV982248 IZ982242:IZ982248 D982242:D982248 WVL916706:WVL916712 WLP916706:WLP916712 WBT916706:WBT916712 VRX916706:VRX916712 VIB916706:VIB916712 UYF916706:UYF916712 UOJ916706:UOJ916712 UEN916706:UEN916712 TUR916706:TUR916712 TKV916706:TKV916712 TAZ916706:TAZ916712 SRD916706:SRD916712 SHH916706:SHH916712 RXL916706:RXL916712 RNP916706:RNP916712 RDT916706:RDT916712 QTX916706:QTX916712 QKB916706:QKB916712 QAF916706:QAF916712 PQJ916706:PQJ916712 PGN916706:PGN916712 OWR916706:OWR916712 OMV916706:OMV916712 OCZ916706:OCZ916712 NTD916706:NTD916712 NJH916706:NJH916712 MZL916706:MZL916712 MPP916706:MPP916712 MFT916706:MFT916712 LVX916706:LVX916712 LMB916706:LMB916712 LCF916706:LCF916712 KSJ916706:KSJ916712 KIN916706:KIN916712 JYR916706:JYR916712 JOV916706:JOV916712 JEZ916706:JEZ916712 IVD916706:IVD916712 ILH916706:ILH916712 IBL916706:IBL916712 HRP916706:HRP916712 HHT916706:HHT916712 GXX916706:GXX916712 GOB916706:GOB916712 GEF916706:GEF916712 FUJ916706:FUJ916712 FKN916706:FKN916712 FAR916706:FAR916712 EQV916706:EQV916712 EGZ916706:EGZ916712 DXD916706:DXD916712 DNH916706:DNH916712 DDL916706:DDL916712 CTP916706:CTP916712 CJT916706:CJT916712 BZX916706:BZX916712 BQB916706:BQB916712 BGF916706:BGF916712 AWJ916706:AWJ916712 AMN916706:AMN916712 ACR916706:ACR916712 SV916706:SV916712 IZ916706:IZ916712 D916706:D916712 WVL851170:WVL851176 WLP851170:WLP851176 WBT851170:WBT851176 VRX851170:VRX851176 VIB851170:VIB851176 UYF851170:UYF851176 UOJ851170:UOJ851176 UEN851170:UEN851176 TUR851170:TUR851176 TKV851170:TKV851176 TAZ851170:TAZ851176 SRD851170:SRD851176 SHH851170:SHH851176 RXL851170:RXL851176 RNP851170:RNP851176 RDT851170:RDT851176 QTX851170:QTX851176 QKB851170:QKB851176 QAF851170:QAF851176 PQJ851170:PQJ851176 PGN851170:PGN851176 OWR851170:OWR851176 OMV851170:OMV851176 OCZ851170:OCZ851176 NTD851170:NTD851176 NJH851170:NJH851176 MZL851170:MZL851176 MPP851170:MPP851176 MFT851170:MFT851176 LVX851170:LVX851176 LMB851170:LMB851176 LCF851170:LCF851176 KSJ851170:KSJ851176 KIN851170:KIN851176 JYR851170:JYR851176 JOV851170:JOV851176 JEZ851170:JEZ851176 IVD851170:IVD851176 ILH851170:ILH851176 IBL851170:IBL851176 HRP851170:HRP851176 HHT851170:HHT851176 GXX851170:GXX851176 GOB851170:GOB851176 GEF851170:GEF851176 FUJ851170:FUJ851176 FKN851170:FKN851176 FAR851170:FAR851176 EQV851170:EQV851176 EGZ851170:EGZ851176 DXD851170:DXD851176 DNH851170:DNH851176 DDL851170:DDL851176 CTP851170:CTP851176 CJT851170:CJT851176 BZX851170:BZX851176 BQB851170:BQB851176 BGF851170:BGF851176 AWJ851170:AWJ851176 AMN851170:AMN851176 ACR851170:ACR851176 SV851170:SV851176 IZ851170:IZ851176 D851170:D851176 WVL785634:WVL785640 WLP785634:WLP785640 WBT785634:WBT785640 VRX785634:VRX785640 VIB785634:VIB785640 UYF785634:UYF785640 UOJ785634:UOJ785640 UEN785634:UEN785640 TUR785634:TUR785640 TKV785634:TKV785640 TAZ785634:TAZ785640 SRD785634:SRD785640 SHH785634:SHH785640 RXL785634:RXL785640 RNP785634:RNP785640 RDT785634:RDT785640 QTX785634:QTX785640 QKB785634:QKB785640 QAF785634:QAF785640 PQJ785634:PQJ785640 PGN785634:PGN785640 OWR785634:OWR785640 OMV785634:OMV785640 OCZ785634:OCZ785640 NTD785634:NTD785640 NJH785634:NJH785640 MZL785634:MZL785640 MPP785634:MPP785640 MFT785634:MFT785640 LVX785634:LVX785640 LMB785634:LMB785640 LCF785634:LCF785640 KSJ785634:KSJ785640 KIN785634:KIN785640 JYR785634:JYR785640 JOV785634:JOV785640 JEZ785634:JEZ785640 IVD785634:IVD785640 ILH785634:ILH785640 IBL785634:IBL785640 HRP785634:HRP785640 HHT785634:HHT785640 GXX785634:GXX785640 GOB785634:GOB785640 GEF785634:GEF785640 FUJ785634:FUJ785640 FKN785634:FKN785640 FAR785634:FAR785640 EQV785634:EQV785640 EGZ785634:EGZ785640 DXD785634:DXD785640 DNH785634:DNH785640 DDL785634:DDL785640 CTP785634:CTP785640 CJT785634:CJT785640 BZX785634:BZX785640 BQB785634:BQB785640 BGF785634:BGF785640 AWJ785634:AWJ785640 AMN785634:AMN785640 ACR785634:ACR785640 SV785634:SV785640 IZ785634:IZ785640 D785634:D785640 WVL720098:WVL720104 WLP720098:WLP720104 WBT720098:WBT720104 VRX720098:VRX720104 VIB720098:VIB720104 UYF720098:UYF720104 UOJ720098:UOJ720104 UEN720098:UEN720104 TUR720098:TUR720104 TKV720098:TKV720104 TAZ720098:TAZ720104 SRD720098:SRD720104 SHH720098:SHH720104 RXL720098:RXL720104 RNP720098:RNP720104 RDT720098:RDT720104 QTX720098:QTX720104 QKB720098:QKB720104 QAF720098:QAF720104 PQJ720098:PQJ720104 PGN720098:PGN720104 OWR720098:OWR720104 OMV720098:OMV720104 OCZ720098:OCZ720104 NTD720098:NTD720104 NJH720098:NJH720104 MZL720098:MZL720104 MPP720098:MPP720104 MFT720098:MFT720104 LVX720098:LVX720104 LMB720098:LMB720104 LCF720098:LCF720104 KSJ720098:KSJ720104 KIN720098:KIN720104 JYR720098:JYR720104 JOV720098:JOV720104 JEZ720098:JEZ720104 IVD720098:IVD720104 ILH720098:ILH720104 IBL720098:IBL720104 HRP720098:HRP720104 HHT720098:HHT720104 GXX720098:GXX720104 GOB720098:GOB720104 GEF720098:GEF720104 FUJ720098:FUJ720104 FKN720098:FKN720104 FAR720098:FAR720104 EQV720098:EQV720104 EGZ720098:EGZ720104 DXD720098:DXD720104 DNH720098:DNH720104 DDL720098:DDL720104 CTP720098:CTP720104 CJT720098:CJT720104 BZX720098:BZX720104 BQB720098:BQB720104 BGF720098:BGF720104 AWJ720098:AWJ720104 AMN720098:AMN720104 ACR720098:ACR720104 SV720098:SV720104 IZ720098:IZ720104 D720098:D720104 WVL654562:WVL654568 WLP654562:WLP654568 WBT654562:WBT654568 VRX654562:VRX654568 VIB654562:VIB654568 UYF654562:UYF654568 UOJ654562:UOJ654568 UEN654562:UEN654568 TUR654562:TUR654568 TKV654562:TKV654568 TAZ654562:TAZ654568 SRD654562:SRD654568 SHH654562:SHH654568 RXL654562:RXL654568 RNP654562:RNP654568 RDT654562:RDT654568 QTX654562:QTX654568 QKB654562:QKB654568 QAF654562:QAF654568 PQJ654562:PQJ654568 PGN654562:PGN654568 OWR654562:OWR654568 OMV654562:OMV654568 OCZ654562:OCZ654568 NTD654562:NTD654568 NJH654562:NJH654568 MZL654562:MZL654568 MPP654562:MPP654568 MFT654562:MFT654568 LVX654562:LVX654568 LMB654562:LMB654568 LCF654562:LCF654568 KSJ654562:KSJ654568 KIN654562:KIN654568 JYR654562:JYR654568 JOV654562:JOV654568 JEZ654562:JEZ654568 IVD654562:IVD654568 ILH654562:ILH654568 IBL654562:IBL654568 HRP654562:HRP654568 HHT654562:HHT654568 GXX654562:GXX654568 GOB654562:GOB654568 GEF654562:GEF654568 FUJ654562:FUJ654568 FKN654562:FKN654568 FAR654562:FAR654568 EQV654562:EQV654568 EGZ654562:EGZ654568 DXD654562:DXD654568 DNH654562:DNH654568 DDL654562:DDL654568 CTP654562:CTP654568 CJT654562:CJT654568 BZX654562:BZX654568 BQB654562:BQB654568 BGF654562:BGF654568 AWJ654562:AWJ654568 AMN654562:AMN654568 ACR654562:ACR654568 SV654562:SV654568 IZ654562:IZ654568 D654562:D654568 WVL589026:WVL589032 WLP589026:WLP589032 WBT589026:WBT589032 VRX589026:VRX589032 VIB589026:VIB589032 UYF589026:UYF589032 UOJ589026:UOJ589032 UEN589026:UEN589032 TUR589026:TUR589032 TKV589026:TKV589032 TAZ589026:TAZ589032 SRD589026:SRD589032 SHH589026:SHH589032 RXL589026:RXL589032 RNP589026:RNP589032 RDT589026:RDT589032 QTX589026:QTX589032 QKB589026:QKB589032 QAF589026:QAF589032 PQJ589026:PQJ589032 PGN589026:PGN589032 OWR589026:OWR589032 OMV589026:OMV589032 OCZ589026:OCZ589032 NTD589026:NTD589032 NJH589026:NJH589032 MZL589026:MZL589032 MPP589026:MPP589032 MFT589026:MFT589032 LVX589026:LVX589032 LMB589026:LMB589032 LCF589026:LCF589032 KSJ589026:KSJ589032 KIN589026:KIN589032 JYR589026:JYR589032 JOV589026:JOV589032 JEZ589026:JEZ589032 IVD589026:IVD589032 ILH589026:ILH589032 IBL589026:IBL589032 HRP589026:HRP589032 HHT589026:HHT589032 GXX589026:GXX589032 GOB589026:GOB589032 GEF589026:GEF589032 FUJ589026:FUJ589032 FKN589026:FKN589032 FAR589026:FAR589032 EQV589026:EQV589032 EGZ589026:EGZ589032 DXD589026:DXD589032 DNH589026:DNH589032 DDL589026:DDL589032 CTP589026:CTP589032 CJT589026:CJT589032 BZX589026:BZX589032 BQB589026:BQB589032 BGF589026:BGF589032 AWJ589026:AWJ589032 AMN589026:AMN589032 ACR589026:ACR589032 SV589026:SV589032 IZ589026:IZ589032 D589026:D589032 WVL523490:WVL523496 WLP523490:WLP523496 WBT523490:WBT523496 VRX523490:VRX523496 VIB523490:VIB523496 UYF523490:UYF523496 UOJ523490:UOJ523496 UEN523490:UEN523496 TUR523490:TUR523496 TKV523490:TKV523496 TAZ523490:TAZ523496 SRD523490:SRD523496 SHH523490:SHH523496 RXL523490:RXL523496 RNP523490:RNP523496 RDT523490:RDT523496 QTX523490:QTX523496 QKB523490:QKB523496 QAF523490:QAF523496 PQJ523490:PQJ523496 PGN523490:PGN523496 OWR523490:OWR523496 OMV523490:OMV523496 OCZ523490:OCZ523496 NTD523490:NTD523496 NJH523490:NJH523496 MZL523490:MZL523496 MPP523490:MPP523496 MFT523490:MFT523496 LVX523490:LVX523496 LMB523490:LMB523496 LCF523490:LCF523496 KSJ523490:KSJ523496 KIN523490:KIN523496 JYR523490:JYR523496 JOV523490:JOV523496 JEZ523490:JEZ523496 IVD523490:IVD523496 ILH523490:ILH523496 IBL523490:IBL523496 HRP523490:HRP523496 HHT523490:HHT523496 GXX523490:GXX523496 GOB523490:GOB523496 GEF523490:GEF523496 FUJ523490:FUJ523496 FKN523490:FKN523496 FAR523490:FAR523496 EQV523490:EQV523496 EGZ523490:EGZ523496 DXD523490:DXD523496 DNH523490:DNH523496 DDL523490:DDL523496 CTP523490:CTP523496 CJT523490:CJT523496 BZX523490:BZX523496 BQB523490:BQB523496 BGF523490:BGF523496 AWJ523490:AWJ523496 AMN523490:AMN523496 ACR523490:ACR523496 SV523490:SV523496 IZ523490:IZ523496 D523490:D523496 WVL457954:WVL457960 WLP457954:WLP457960 WBT457954:WBT457960 VRX457954:VRX457960 VIB457954:VIB457960 UYF457954:UYF457960 UOJ457954:UOJ457960 UEN457954:UEN457960 TUR457954:TUR457960 TKV457954:TKV457960 TAZ457954:TAZ457960 SRD457954:SRD457960 SHH457954:SHH457960 RXL457954:RXL457960 RNP457954:RNP457960 RDT457954:RDT457960 QTX457954:QTX457960 QKB457954:QKB457960 QAF457954:QAF457960 PQJ457954:PQJ457960 PGN457954:PGN457960 OWR457954:OWR457960 OMV457954:OMV457960 OCZ457954:OCZ457960 NTD457954:NTD457960 NJH457954:NJH457960 MZL457954:MZL457960 MPP457954:MPP457960 MFT457954:MFT457960 LVX457954:LVX457960 LMB457954:LMB457960 LCF457954:LCF457960 KSJ457954:KSJ457960 KIN457954:KIN457960 JYR457954:JYR457960 JOV457954:JOV457960 JEZ457954:JEZ457960 IVD457954:IVD457960 ILH457954:ILH457960 IBL457954:IBL457960 HRP457954:HRP457960 HHT457954:HHT457960 GXX457954:GXX457960 GOB457954:GOB457960 GEF457954:GEF457960 FUJ457954:FUJ457960 FKN457954:FKN457960 FAR457954:FAR457960 EQV457954:EQV457960 EGZ457954:EGZ457960 DXD457954:DXD457960 DNH457954:DNH457960 DDL457954:DDL457960 CTP457954:CTP457960 CJT457954:CJT457960 BZX457954:BZX457960 BQB457954:BQB457960 BGF457954:BGF457960 AWJ457954:AWJ457960 AMN457954:AMN457960 ACR457954:ACR457960 SV457954:SV457960 IZ457954:IZ457960 D457954:D457960 WVL392418:WVL392424 WLP392418:WLP392424 WBT392418:WBT392424 VRX392418:VRX392424 VIB392418:VIB392424 UYF392418:UYF392424 UOJ392418:UOJ392424 UEN392418:UEN392424 TUR392418:TUR392424 TKV392418:TKV392424 TAZ392418:TAZ392424 SRD392418:SRD392424 SHH392418:SHH392424 RXL392418:RXL392424 RNP392418:RNP392424 RDT392418:RDT392424 QTX392418:QTX392424 QKB392418:QKB392424 QAF392418:QAF392424 PQJ392418:PQJ392424 PGN392418:PGN392424 OWR392418:OWR392424 OMV392418:OMV392424 OCZ392418:OCZ392424 NTD392418:NTD392424 NJH392418:NJH392424 MZL392418:MZL392424 MPP392418:MPP392424 MFT392418:MFT392424 LVX392418:LVX392424 LMB392418:LMB392424 LCF392418:LCF392424 KSJ392418:KSJ392424 KIN392418:KIN392424 JYR392418:JYR392424 JOV392418:JOV392424 JEZ392418:JEZ392424 IVD392418:IVD392424 ILH392418:ILH392424 IBL392418:IBL392424 HRP392418:HRP392424 HHT392418:HHT392424 GXX392418:GXX392424 GOB392418:GOB392424 GEF392418:GEF392424 FUJ392418:FUJ392424 FKN392418:FKN392424 FAR392418:FAR392424 EQV392418:EQV392424 EGZ392418:EGZ392424 DXD392418:DXD392424 DNH392418:DNH392424 DDL392418:DDL392424 CTP392418:CTP392424 CJT392418:CJT392424 BZX392418:BZX392424 BQB392418:BQB392424 BGF392418:BGF392424 AWJ392418:AWJ392424 AMN392418:AMN392424 ACR392418:ACR392424 SV392418:SV392424 IZ392418:IZ392424 D392418:D392424 WVL326882:WVL326888 WLP326882:WLP326888 WBT326882:WBT326888 VRX326882:VRX326888 VIB326882:VIB326888 UYF326882:UYF326888 UOJ326882:UOJ326888 UEN326882:UEN326888 TUR326882:TUR326888 TKV326882:TKV326888 TAZ326882:TAZ326888 SRD326882:SRD326888 SHH326882:SHH326888 RXL326882:RXL326888 RNP326882:RNP326888 RDT326882:RDT326888 QTX326882:QTX326888 QKB326882:QKB326888 QAF326882:QAF326888 PQJ326882:PQJ326888 PGN326882:PGN326888 OWR326882:OWR326888 OMV326882:OMV326888 OCZ326882:OCZ326888 NTD326882:NTD326888 NJH326882:NJH326888 MZL326882:MZL326888 MPP326882:MPP326888 MFT326882:MFT326888 LVX326882:LVX326888 LMB326882:LMB326888 LCF326882:LCF326888 KSJ326882:KSJ326888 KIN326882:KIN326888 JYR326882:JYR326888 JOV326882:JOV326888 JEZ326882:JEZ326888 IVD326882:IVD326888 ILH326882:ILH326888 IBL326882:IBL326888 HRP326882:HRP326888 HHT326882:HHT326888 GXX326882:GXX326888 GOB326882:GOB326888 GEF326882:GEF326888 FUJ326882:FUJ326888 FKN326882:FKN326888 FAR326882:FAR326888 EQV326882:EQV326888 EGZ326882:EGZ326888 DXD326882:DXD326888 DNH326882:DNH326888 DDL326882:DDL326888 CTP326882:CTP326888 CJT326882:CJT326888 BZX326882:BZX326888 BQB326882:BQB326888 BGF326882:BGF326888 AWJ326882:AWJ326888 AMN326882:AMN326888 ACR326882:ACR326888 SV326882:SV326888 IZ326882:IZ326888 D326882:D326888 WVL261346:WVL261352 WLP261346:WLP261352 WBT261346:WBT261352 VRX261346:VRX261352 VIB261346:VIB261352 UYF261346:UYF261352 UOJ261346:UOJ261352 UEN261346:UEN261352 TUR261346:TUR261352 TKV261346:TKV261352 TAZ261346:TAZ261352 SRD261346:SRD261352 SHH261346:SHH261352 RXL261346:RXL261352 RNP261346:RNP261352 RDT261346:RDT261352 QTX261346:QTX261352 QKB261346:QKB261352 QAF261346:QAF261352 PQJ261346:PQJ261352 PGN261346:PGN261352 OWR261346:OWR261352 OMV261346:OMV261352 OCZ261346:OCZ261352 NTD261346:NTD261352 NJH261346:NJH261352 MZL261346:MZL261352 MPP261346:MPP261352 MFT261346:MFT261352 LVX261346:LVX261352 LMB261346:LMB261352 LCF261346:LCF261352 KSJ261346:KSJ261352 KIN261346:KIN261352 JYR261346:JYR261352 JOV261346:JOV261352 JEZ261346:JEZ261352 IVD261346:IVD261352 ILH261346:ILH261352 IBL261346:IBL261352 HRP261346:HRP261352 HHT261346:HHT261352 GXX261346:GXX261352 GOB261346:GOB261352 GEF261346:GEF261352 FUJ261346:FUJ261352 FKN261346:FKN261352 FAR261346:FAR261352 EQV261346:EQV261352 EGZ261346:EGZ261352 DXD261346:DXD261352 DNH261346:DNH261352 DDL261346:DDL261352 CTP261346:CTP261352 CJT261346:CJT261352 BZX261346:BZX261352 BQB261346:BQB261352 BGF261346:BGF261352 AWJ261346:AWJ261352 AMN261346:AMN261352 ACR261346:ACR261352 SV261346:SV261352 IZ261346:IZ261352 D261346:D261352 WVL195810:WVL195816 WLP195810:WLP195816 WBT195810:WBT195816 VRX195810:VRX195816 VIB195810:VIB195816 UYF195810:UYF195816 UOJ195810:UOJ195816 UEN195810:UEN195816 TUR195810:TUR195816 TKV195810:TKV195816 TAZ195810:TAZ195816 SRD195810:SRD195816 SHH195810:SHH195816 RXL195810:RXL195816 RNP195810:RNP195816 RDT195810:RDT195816 QTX195810:QTX195816 QKB195810:QKB195816 QAF195810:QAF195816 PQJ195810:PQJ195816 PGN195810:PGN195816 OWR195810:OWR195816 OMV195810:OMV195816 OCZ195810:OCZ195816 NTD195810:NTD195816 NJH195810:NJH195816 MZL195810:MZL195816 MPP195810:MPP195816 MFT195810:MFT195816 LVX195810:LVX195816 LMB195810:LMB195816 LCF195810:LCF195816 KSJ195810:KSJ195816 KIN195810:KIN195816 JYR195810:JYR195816 JOV195810:JOV195816 JEZ195810:JEZ195816 IVD195810:IVD195816 ILH195810:ILH195816 IBL195810:IBL195816 HRP195810:HRP195816 HHT195810:HHT195816 GXX195810:GXX195816 GOB195810:GOB195816 GEF195810:GEF195816 FUJ195810:FUJ195816 FKN195810:FKN195816 FAR195810:FAR195816 EQV195810:EQV195816 EGZ195810:EGZ195816 DXD195810:DXD195816 DNH195810:DNH195816 DDL195810:DDL195816 CTP195810:CTP195816 CJT195810:CJT195816 BZX195810:BZX195816 BQB195810:BQB195816 BGF195810:BGF195816 AWJ195810:AWJ195816 AMN195810:AMN195816 ACR195810:ACR195816 SV195810:SV195816 IZ195810:IZ195816 D195810:D195816 WVL130274:WVL130280 WLP130274:WLP130280 WBT130274:WBT130280 VRX130274:VRX130280 VIB130274:VIB130280 UYF130274:UYF130280 UOJ130274:UOJ130280 UEN130274:UEN130280 TUR130274:TUR130280 TKV130274:TKV130280 TAZ130274:TAZ130280 SRD130274:SRD130280 SHH130274:SHH130280 RXL130274:RXL130280 RNP130274:RNP130280 RDT130274:RDT130280 QTX130274:QTX130280 QKB130274:QKB130280 QAF130274:QAF130280 PQJ130274:PQJ130280 PGN130274:PGN130280 OWR130274:OWR130280 OMV130274:OMV130280 OCZ130274:OCZ130280 NTD130274:NTD130280 NJH130274:NJH130280 MZL130274:MZL130280 MPP130274:MPP130280 MFT130274:MFT130280 LVX130274:LVX130280 LMB130274:LMB130280 LCF130274:LCF130280 KSJ130274:KSJ130280 KIN130274:KIN130280 JYR130274:JYR130280 JOV130274:JOV130280 JEZ130274:JEZ130280 IVD130274:IVD130280 ILH130274:ILH130280 IBL130274:IBL130280 HRP130274:HRP130280 HHT130274:HHT130280 GXX130274:GXX130280 GOB130274:GOB130280 GEF130274:GEF130280 FUJ130274:FUJ130280 FKN130274:FKN130280 FAR130274:FAR130280 EQV130274:EQV130280 EGZ130274:EGZ130280 DXD130274:DXD130280 DNH130274:DNH130280 DDL130274:DDL130280 CTP130274:CTP130280 CJT130274:CJT130280 BZX130274:BZX130280 BQB130274:BQB130280 BGF130274:BGF130280 AWJ130274:AWJ130280 AMN130274:AMN130280 ACR130274:ACR130280 SV130274:SV130280 IZ130274:IZ130280 D130274:D130280 WVL64738:WVL64744 WLP64738:WLP64744 WBT64738:WBT64744 VRX64738:VRX64744 VIB64738:VIB64744 UYF64738:UYF64744 UOJ64738:UOJ64744 UEN64738:UEN64744 TUR64738:TUR64744 TKV64738:TKV64744 TAZ64738:TAZ64744 SRD64738:SRD64744 SHH64738:SHH64744 RXL64738:RXL64744 RNP64738:RNP64744 RDT64738:RDT64744 QTX64738:QTX64744 QKB64738:QKB64744 QAF64738:QAF64744 PQJ64738:PQJ64744 PGN64738:PGN64744 OWR64738:OWR64744 OMV64738:OMV64744 OCZ64738:OCZ64744 NTD64738:NTD64744 NJH64738:NJH64744 MZL64738:MZL64744 MPP64738:MPP64744 MFT64738:MFT64744 LVX64738:LVX64744 LMB64738:LMB64744 LCF64738:LCF64744 KSJ64738:KSJ64744 KIN64738:KIN64744 JYR64738:JYR64744 JOV64738:JOV64744 JEZ64738:JEZ64744 IVD64738:IVD64744 ILH64738:ILH64744 IBL64738:IBL64744 HRP64738:HRP64744 HHT64738:HHT64744 GXX64738:GXX64744 GOB64738:GOB64744 GEF64738:GEF64744 FUJ64738:FUJ64744 FKN64738:FKN64744 FAR64738:FAR64744 EQV64738:EQV64744 EGZ64738:EGZ64744 DXD64738:DXD64744 DNH64738:DNH64744 DDL64738:DDL64744 CTP64738:CTP64744 CJT64738:CJT64744 BZX64738:BZX64744 BQB64738:BQB64744 BGF64738:BGF64744 AWJ64738:AWJ64744 AMN64738:AMN64744 ACR64738:ACR64744 SV64738:SV64744 IZ64738:IZ64744 D64738:D64744 WVL982227:WVL982233 WLP982227:WLP982233 WBT982227:WBT982233 VRX982227:VRX982233 VIB982227:VIB982233 UYF982227:UYF982233 UOJ982227:UOJ982233 UEN982227:UEN982233 TUR982227:TUR982233 TKV982227:TKV982233 TAZ982227:TAZ982233 SRD982227:SRD982233 SHH982227:SHH982233 RXL982227:RXL982233 RNP982227:RNP982233 RDT982227:RDT982233 QTX982227:QTX982233 QKB982227:QKB982233 QAF982227:QAF982233 PQJ982227:PQJ982233 PGN982227:PGN982233 OWR982227:OWR982233 OMV982227:OMV982233 OCZ982227:OCZ982233 NTD982227:NTD982233 NJH982227:NJH982233 MZL982227:MZL982233 MPP982227:MPP982233 MFT982227:MFT982233 LVX982227:LVX982233 LMB982227:LMB982233 LCF982227:LCF982233 KSJ982227:KSJ982233 KIN982227:KIN982233 JYR982227:JYR982233 JOV982227:JOV982233 JEZ982227:JEZ982233 IVD982227:IVD982233 ILH982227:ILH982233 IBL982227:IBL982233 HRP982227:HRP982233 HHT982227:HHT982233 GXX982227:GXX982233 GOB982227:GOB982233 GEF982227:GEF982233 FUJ982227:FUJ982233 FKN982227:FKN982233 FAR982227:FAR982233 EQV982227:EQV982233 EGZ982227:EGZ982233 DXD982227:DXD982233 DNH982227:DNH982233 DDL982227:DDL982233 CTP982227:CTP982233 CJT982227:CJT982233 BZX982227:BZX982233 BQB982227:BQB982233 BGF982227:BGF982233 AWJ982227:AWJ982233 AMN982227:AMN982233 ACR982227:ACR982233 SV982227:SV982233 IZ982227:IZ982233 D982227:D982233 WVL916691:WVL916697 WLP916691:WLP916697 WBT916691:WBT916697 VRX916691:VRX916697 VIB916691:VIB916697 UYF916691:UYF916697 UOJ916691:UOJ916697 UEN916691:UEN916697 TUR916691:TUR916697 TKV916691:TKV916697 TAZ916691:TAZ916697 SRD916691:SRD916697 SHH916691:SHH916697 RXL916691:RXL916697 RNP916691:RNP916697 RDT916691:RDT916697 QTX916691:QTX916697 QKB916691:QKB916697 QAF916691:QAF916697 PQJ916691:PQJ916697 PGN916691:PGN916697 OWR916691:OWR916697 OMV916691:OMV916697 OCZ916691:OCZ916697 NTD916691:NTD916697 NJH916691:NJH916697 MZL916691:MZL916697 MPP916691:MPP916697 MFT916691:MFT916697 LVX916691:LVX916697 LMB916691:LMB916697 LCF916691:LCF916697 KSJ916691:KSJ916697 KIN916691:KIN916697 JYR916691:JYR916697 JOV916691:JOV916697 JEZ916691:JEZ916697 IVD916691:IVD916697 ILH916691:ILH916697 IBL916691:IBL916697 HRP916691:HRP916697 HHT916691:HHT916697 GXX916691:GXX916697 GOB916691:GOB916697 GEF916691:GEF916697 FUJ916691:FUJ916697 FKN916691:FKN916697 FAR916691:FAR916697 EQV916691:EQV916697 EGZ916691:EGZ916697 DXD916691:DXD916697 DNH916691:DNH916697 DDL916691:DDL916697 CTP916691:CTP916697 CJT916691:CJT916697 BZX916691:BZX916697 BQB916691:BQB916697 BGF916691:BGF916697 AWJ916691:AWJ916697 AMN916691:AMN916697 ACR916691:ACR916697 SV916691:SV916697 IZ916691:IZ916697 D916691:D916697 WVL851155:WVL851161 WLP851155:WLP851161 WBT851155:WBT851161 VRX851155:VRX851161 VIB851155:VIB851161 UYF851155:UYF851161 UOJ851155:UOJ851161 UEN851155:UEN851161 TUR851155:TUR851161 TKV851155:TKV851161 TAZ851155:TAZ851161 SRD851155:SRD851161 SHH851155:SHH851161 RXL851155:RXL851161 RNP851155:RNP851161 RDT851155:RDT851161 QTX851155:QTX851161 QKB851155:QKB851161 QAF851155:QAF851161 PQJ851155:PQJ851161 PGN851155:PGN851161 OWR851155:OWR851161 OMV851155:OMV851161 OCZ851155:OCZ851161 NTD851155:NTD851161 NJH851155:NJH851161 MZL851155:MZL851161 MPP851155:MPP851161 MFT851155:MFT851161 LVX851155:LVX851161 LMB851155:LMB851161 LCF851155:LCF851161 KSJ851155:KSJ851161 KIN851155:KIN851161 JYR851155:JYR851161 JOV851155:JOV851161 JEZ851155:JEZ851161 IVD851155:IVD851161 ILH851155:ILH851161 IBL851155:IBL851161 HRP851155:HRP851161 HHT851155:HHT851161 GXX851155:GXX851161 GOB851155:GOB851161 GEF851155:GEF851161 FUJ851155:FUJ851161 FKN851155:FKN851161 FAR851155:FAR851161 EQV851155:EQV851161 EGZ851155:EGZ851161 DXD851155:DXD851161 DNH851155:DNH851161 DDL851155:DDL851161 CTP851155:CTP851161 CJT851155:CJT851161 BZX851155:BZX851161 BQB851155:BQB851161 BGF851155:BGF851161 AWJ851155:AWJ851161 AMN851155:AMN851161 ACR851155:ACR851161 SV851155:SV851161 IZ851155:IZ851161 D851155:D851161 WVL785619:WVL785625 WLP785619:WLP785625 WBT785619:WBT785625 VRX785619:VRX785625 VIB785619:VIB785625 UYF785619:UYF785625 UOJ785619:UOJ785625 UEN785619:UEN785625 TUR785619:TUR785625 TKV785619:TKV785625 TAZ785619:TAZ785625 SRD785619:SRD785625 SHH785619:SHH785625 RXL785619:RXL785625 RNP785619:RNP785625 RDT785619:RDT785625 QTX785619:QTX785625 QKB785619:QKB785625 QAF785619:QAF785625 PQJ785619:PQJ785625 PGN785619:PGN785625 OWR785619:OWR785625 OMV785619:OMV785625 OCZ785619:OCZ785625 NTD785619:NTD785625 NJH785619:NJH785625 MZL785619:MZL785625 MPP785619:MPP785625 MFT785619:MFT785625 LVX785619:LVX785625 LMB785619:LMB785625 LCF785619:LCF785625 KSJ785619:KSJ785625 KIN785619:KIN785625 JYR785619:JYR785625 JOV785619:JOV785625 JEZ785619:JEZ785625 IVD785619:IVD785625 ILH785619:ILH785625 IBL785619:IBL785625 HRP785619:HRP785625 HHT785619:HHT785625 GXX785619:GXX785625 GOB785619:GOB785625 GEF785619:GEF785625 FUJ785619:FUJ785625 FKN785619:FKN785625 FAR785619:FAR785625 EQV785619:EQV785625 EGZ785619:EGZ785625 DXD785619:DXD785625 DNH785619:DNH785625 DDL785619:DDL785625 CTP785619:CTP785625 CJT785619:CJT785625 BZX785619:BZX785625 BQB785619:BQB785625 BGF785619:BGF785625 AWJ785619:AWJ785625 AMN785619:AMN785625 ACR785619:ACR785625 SV785619:SV785625 IZ785619:IZ785625 D785619:D785625 WVL720083:WVL720089 WLP720083:WLP720089 WBT720083:WBT720089 VRX720083:VRX720089 VIB720083:VIB720089 UYF720083:UYF720089 UOJ720083:UOJ720089 UEN720083:UEN720089 TUR720083:TUR720089 TKV720083:TKV720089 TAZ720083:TAZ720089 SRD720083:SRD720089 SHH720083:SHH720089 RXL720083:RXL720089 RNP720083:RNP720089 RDT720083:RDT720089 QTX720083:QTX720089 QKB720083:QKB720089 QAF720083:QAF720089 PQJ720083:PQJ720089 PGN720083:PGN720089 OWR720083:OWR720089 OMV720083:OMV720089 OCZ720083:OCZ720089 NTD720083:NTD720089 NJH720083:NJH720089 MZL720083:MZL720089 MPP720083:MPP720089 MFT720083:MFT720089 LVX720083:LVX720089 LMB720083:LMB720089 LCF720083:LCF720089 KSJ720083:KSJ720089 KIN720083:KIN720089 JYR720083:JYR720089 JOV720083:JOV720089 JEZ720083:JEZ720089 IVD720083:IVD720089 ILH720083:ILH720089 IBL720083:IBL720089 HRP720083:HRP720089 HHT720083:HHT720089 GXX720083:GXX720089 GOB720083:GOB720089 GEF720083:GEF720089 FUJ720083:FUJ720089 FKN720083:FKN720089 FAR720083:FAR720089 EQV720083:EQV720089 EGZ720083:EGZ720089 DXD720083:DXD720089 DNH720083:DNH720089 DDL720083:DDL720089 CTP720083:CTP720089 CJT720083:CJT720089 BZX720083:BZX720089 BQB720083:BQB720089 BGF720083:BGF720089 AWJ720083:AWJ720089 AMN720083:AMN720089 ACR720083:ACR720089 SV720083:SV720089 IZ720083:IZ720089 D720083:D720089 WVL654547:WVL654553 WLP654547:WLP654553 WBT654547:WBT654553 VRX654547:VRX654553 VIB654547:VIB654553 UYF654547:UYF654553 UOJ654547:UOJ654553 UEN654547:UEN654553 TUR654547:TUR654553 TKV654547:TKV654553 TAZ654547:TAZ654553 SRD654547:SRD654553 SHH654547:SHH654553 RXL654547:RXL654553 RNP654547:RNP654553 RDT654547:RDT654553 QTX654547:QTX654553 QKB654547:QKB654553 QAF654547:QAF654553 PQJ654547:PQJ654553 PGN654547:PGN654553 OWR654547:OWR654553 OMV654547:OMV654553 OCZ654547:OCZ654553 NTD654547:NTD654553 NJH654547:NJH654553 MZL654547:MZL654553 MPP654547:MPP654553 MFT654547:MFT654553 LVX654547:LVX654553 LMB654547:LMB654553 LCF654547:LCF654553 KSJ654547:KSJ654553 KIN654547:KIN654553 JYR654547:JYR654553 JOV654547:JOV654553 JEZ654547:JEZ654553 IVD654547:IVD654553 ILH654547:ILH654553 IBL654547:IBL654553 HRP654547:HRP654553 HHT654547:HHT654553 GXX654547:GXX654553 GOB654547:GOB654553 GEF654547:GEF654553 FUJ654547:FUJ654553 FKN654547:FKN654553 FAR654547:FAR654553 EQV654547:EQV654553 EGZ654547:EGZ654553 DXD654547:DXD654553 DNH654547:DNH654553 DDL654547:DDL654553 CTP654547:CTP654553 CJT654547:CJT654553 BZX654547:BZX654553 BQB654547:BQB654553 BGF654547:BGF654553 AWJ654547:AWJ654553 AMN654547:AMN654553 ACR654547:ACR654553 SV654547:SV654553 IZ654547:IZ654553 D654547:D654553 WVL589011:WVL589017 WLP589011:WLP589017 WBT589011:WBT589017 VRX589011:VRX589017 VIB589011:VIB589017 UYF589011:UYF589017 UOJ589011:UOJ589017 UEN589011:UEN589017 TUR589011:TUR589017 TKV589011:TKV589017 TAZ589011:TAZ589017 SRD589011:SRD589017 SHH589011:SHH589017 RXL589011:RXL589017 RNP589011:RNP589017 RDT589011:RDT589017 QTX589011:QTX589017 QKB589011:QKB589017 QAF589011:QAF589017 PQJ589011:PQJ589017 PGN589011:PGN589017 OWR589011:OWR589017 OMV589011:OMV589017 OCZ589011:OCZ589017 NTD589011:NTD589017 NJH589011:NJH589017 MZL589011:MZL589017 MPP589011:MPP589017 MFT589011:MFT589017 LVX589011:LVX589017 LMB589011:LMB589017 LCF589011:LCF589017 KSJ589011:KSJ589017 KIN589011:KIN589017 JYR589011:JYR589017 JOV589011:JOV589017 JEZ589011:JEZ589017 IVD589011:IVD589017 ILH589011:ILH589017 IBL589011:IBL589017 HRP589011:HRP589017 HHT589011:HHT589017 GXX589011:GXX589017 GOB589011:GOB589017 GEF589011:GEF589017 FUJ589011:FUJ589017 FKN589011:FKN589017 FAR589011:FAR589017 EQV589011:EQV589017 EGZ589011:EGZ589017 DXD589011:DXD589017 DNH589011:DNH589017 DDL589011:DDL589017 CTP589011:CTP589017 CJT589011:CJT589017 BZX589011:BZX589017 BQB589011:BQB589017 BGF589011:BGF589017 AWJ589011:AWJ589017 AMN589011:AMN589017 ACR589011:ACR589017 SV589011:SV589017 IZ589011:IZ589017 D589011:D589017 WVL523475:WVL523481 WLP523475:WLP523481 WBT523475:WBT523481 VRX523475:VRX523481 VIB523475:VIB523481 UYF523475:UYF523481 UOJ523475:UOJ523481 UEN523475:UEN523481 TUR523475:TUR523481 TKV523475:TKV523481 TAZ523475:TAZ523481 SRD523475:SRD523481 SHH523475:SHH523481 RXL523475:RXL523481 RNP523475:RNP523481 RDT523475:RDT523481 QTX523475:QTX523481 QKB523475:QKB523481 QAF523475:QAF523481 PQJ523475:PQJ523481 PGN523475:PGN523481 OWR523475:OWR523481 OMV523475:OMV523481 OCZ523475:OCZ523481 NTD523475:NTD523481 NJH523475:NJH523481 MZL523475:MZL523481 MPP523475:MPP523481 MFT523475:MFT523481 LVX523475:LVX523481 LMB523475:LMB523481 LCF523475:LCF523481 KSJ523475:KSJ523481 KIN523475:KIN523481 JYR523475:JYR523481 JOV523475:JOV523481 JEZ523475:JEZ523481 IVD523475:IVD523481 ILH523475:ILH523481 IBL523475:IBL523481 HRP523475:HRP523481 HHT523475:HHT523481 GXX523475:GXX523481 GOB523475:GOB523481 GEF523475:GEF523481 FUJ523475:FUJ523481 FKN523475:FKN523481 FAR523475:FAR523481 EQV523475:EQV523481 EGZ523475:EGZ523481 DXD523475:DXD523481 DNH523475:DNH523481 DDL523475:DDL523481 CTP523475:CTP523481 CJT523475:CJT523481 BZX523475:BZX523481 BQB523475:BQB523481 BGF523475:BGF523481 AWJ523475:AWJ523481 AMN523475:AMN523481 ACR523475:ACR523481 SV523475:SV523481 IZ523475:IZ523481 D523475:D523481 WVL457939:WVL457945 WLP457939:WLP457945 WBT457939:WBT457945 VRX457939:VRX457945 VIB457939:VIB457945 UYF457939:UYF457945 UOJ457939:UOJ457945 UEN457939:UEN457945 TUR457939:TUR457945 TKV457939:TKV457945 TAZ457939:TAZ457945 SRD457939:SRD457945 SHH457939:SHH457945 RXL457939:RXL457945 RNP457939:RNP457945 RDT457939:RDT457945 QTX457939:QTX457945 QKB457939:QKB457945 QAF457939:QAF457945 PQJ457939:PQJ457945 PGN457939:PGN457945 OWR457939:OWR457945 OMV457939:OMV457945 OCZ457939:OCZ457945 NTD457939:NTD457945 NJH457939:NJH457945 MZL457939:MZL457945 MPP457939:MPP457945 MFT457939:MFT457945 LVX457939:LVX457945 LMB457939:LMB457945 LCF457939:LCF457945 KSJ457939:KSJ457945 KIN457939:KIN457945 JYR457939:JYR457945 JOV457939:JOV457945 JEZ457939:JEZ457945 IVD457939:IVD457945 ILH457939:ILH457945 IBL457939:IBL457945 HRP457939:HRP457945 HHT457939:HHT457945 GXX457939:GXX457945 GOB457939:GOB457945 GEF457939:GEF457945 FUJ457939:FUJ457945 FKN457939:FKN457945 FAR457939:FAR457945 EQV457939:EQV457945 EGZ457939:EGZ457945 DXD457939:DXD457945 DNH457939:DNH457945 DDL457939:DDL457945 CTP457939:CTP457945 CJT457939:CJT457945 BZX457939:BZX457945 BQB457939:BQB457945 BGF457939:BGF457945 AWJ457939:AWJ457945 AMN457939:AMN457945 ACR457939:ACR457945 SV457939:SV457945 IZ457939:IZ457945 D457939:D457945 WVL392403:WVL392409 WLP392403:WLP392409 WBT392403:WBT392409 VRX392403:VRX392409 VIB392403:VIB392409 UYF392403:UYF392409 UOJ392403:UOJ392409 UEN392403:UEN392409 TUR392403:TUR392409 TKV392403:TKV392409 TAZ392403:TAZ392409 SRD392403:SRD392409 SHH392403:SHH392409 RXL392403:RXL392409 RNP392403:RNP392409 RDT392403:RDT392409 QTX392403:QTX392409 QKB392403:QKB392409 QAF392403:QAF392409 PQJ392403:PQJ392409 PGN392403:PGN392409 OWR392403:OWR392409 OMV392403:OMV392409 OCZ392403:OCZ392409 NTD392403:NTD392409 NJH392403:NJH392409 MZL392403:MZL392409 MPP392403:MPP392409 MFT392403:MFT392409 LVX392403:LVX392409 LMB392403:LMB392409 LCF392403:LCF392409 KSJ392403:KSJ392409 KIN392403:KIN392409 JYR392403:JYR392409 JOV392403:JOV392409 JEZ392403:JEZ392409 IVD392403:IVD392409 ILH392403:ILH392409 IBL392403:IBL392409 HRP392403:HRP392409 HHT392403:HHT392409 GXX392403:GXX392409 GOB392403:GOB392409 GEF392403:GEF392409 FUJ392403:FUJ392409 FKN392403:FKN392409 FAR392403:FAR392409 EQV392403:EQV392409 EGZ392403:EGZ392409 DXD392403:DXD392409 DNH392403:DNH392409 DDL392403:DDL392409 CTP392403:CTP392409 CJT392403:CJT392409 BZX392403:BZX392409 BQB392403:BQB392409 BGF392403:BGF392409 AWJ392403:AWJ392409 AMN392403:AMN392409 ACR392403:ACR392409 SV392403:SV392409 IZ392403:IZ392409 D392403:D392409 WVL326867:WVL326873 WLP326867:WLP326873 WBT326867:WBT326873 VRX326867:VRX326873 VIB326867:VIB326873 UYF326867:UYF326873 UOJ326867:UOJ326873 UEN326867:UEN326873 TUR326867:TUR326873 TKV326867:TKV326873 TAZ326867:TAZ326873 SRD326867:SRD326873 SHH326867:SHH326873 RXL326867:RXL326873 RNP326867:RNP326873 RDT326867:RDT326873 QTX326867:QTX326873 QKB326867:QKB326873 QAF326867:QAF326873 PQJ326867:PQJ326873 PGN326867:PGN326873 OWR326867:OWR326873 OMV326867:OMV326873 OCZ326867:OCZ326873 NTD326867:NTD326873 NJH326867:NJH326873 MZL326867:MZL326873 MPP326867:MPP326873 MFT326867:MFT326873 LVX326867:LVX326873 LMB326867:LMB326873 LCF326867:LCF326873 KSJ326867:KSJ326873 KIN326867:KIN326873 JYR326867:JYR326873 JOV326867:JOV326873 JEZ326867:JEZ326873 IVD326867:IVD326873 ILH326867:ILH326873 IBL326867:IBL326873 HRP326867:HRP326873 HHT326867:HHT326873 GXX326867:GXX326873 GOB326867:GOB326873 GEF326867:GEF326873 FUJ326867:FUJ326873 FKN326867:FKN326873 FAR326867:FAR326873 EQV326867:EQV326873 EGZ326867:EGZ326873 DXD326867:DXD326873 DNH326867:DNH326873 DDL326867:DDL326873 CTP326867:CTP326873 CJT326867:CJT326873 BZX326867:BZX326873 BQB326867:BQB326873 BGF326867:BGF326873 AWJ326867:AWJ326873 AMN326867:AMN326873 ACR326867:ACR326873 SV326867:SV326873 IZ326867:IZ326873 D326867:D326873 WVL261331:WVL261337 WLP261331:WLP261337 WBT261331:WBT261337 VRX261331:VRX261337 VIB261331:VIB261337 UYF261331:UYF261337 UOJ261331:UOJ261337 UEN261331:UEN261337 TUR261331:TUR261337 TKV261331:TKV261337 TAZ261331:TAZ261337 SRD261331:SRD261337 SHH261331:SHH261337 RXL261331:RXL261337 RNP261331:RNP261337 RDT261331:RDT261337 QTX261331:QTX261337 QKB261331:QKB261337 QAF261331:QAF261337 PQJ261331:PQJ261337 PGN261331:PGN261337 OWR261331:OWR261337 OMV261331:OMV261337 OCZ261331:OCZ261337 NTD261331:NTD261337 NJH261331:NJH261337 MZL261331:MZL261337 MPP261331:MPP261337 MFT261331:MFT261337 LVX261331:LVX261337 LMB261331:LMB261337 LCF261331:LCF261337 KSJ261331:KSJ261337 KIN261331:KIN261337 JYR261331:JYR261337 JOV261331:JOV261337 JEZ261331:JEZ261337 IVD261331:IVD261337 ILH261331:ILH261337 IBL261331:IBL261337 HRP261331:HRP261337 HHT261331:HHT261337 GXX261331:GXX261337 GOB261331:GOB261337 GEF261331:GEF261337 FUJ261331:FUJ261337 FKN261331:FKN261337 FAR261331:FAR261337 EQV261331:EQV261337 EGZ261331:EGZ261337 DXD261331:DXD261337 DNH261331:DNH261337 DDL261331:DDL261337 CTP261331:CTP261337 CJT261331:CJT261337 BZX261331:BZX261337 BQB261331:BQB261337 BGF261331:BGF261337 AWJ261331:AWJ261337 AMN261331:AMN261337 ACR261331:ACR261337 SV261331:SV261337 IZ261331:IZ261337 D261331:D261337 WVL195795:WVL195801 WLP195795:WLP195801 WBT195795:WBT195801 VRX195795:VRX195801 VIB195795:VIB195801 UYF195795:UYF195801 UOJ195795:UOJ195801 UEN195795:UEN195801 TUR195795:TUR195801 TKV195795:TKV195801 TAZ195795:TAZ195801 SRD195795:SRD195801 SHH195795:SHH195801 RXL195795:RXL195801 RNP195795:RNP195801 RDT195795:RDT195801 QTX195795:QTX195801 QKB195795:QKB195801 QAF195795:QAF195801 PQJ195795:PQJ195801 PGN195795:PGN195801 OWR195795:OWR195801 OMV195795:OMV195801 OCZ195795:OCZ195801 NTD195795:NTD195801 NJH195795:NJH195801 MZL195795:MZL195801 MPP195795:MPP195801 MFT195795:MFT195801 LVX195795:LVX195801 LMB195795:LMB195801 LCF195795:LCF195801 KSJ195795:KSJ195801 KIN195795:KIN195801 JYR195795:JYR195801 JOV195795:JOV195801 JEZ195795:JEZ195801 IVD195795:IVD195801 ILH195795:ILH195801 IBL195795:IBL195801 HRP195795:HRP195801 HHT195795:HHT195801 GXX195795:GXX195801 GOB195795:GOB195801 GEF195795:GEF195801 FUJ195795:FUJ195801 FKN195795:FKN195801 FAR195795:FAR195801 EQV195795:EQV195801 EGZ195795:EGZ195801 DXD195795:DXD195801 DNH195795:DNH195801 DDL195795:DDL195801 CTP195795:CTP195801 CJT195795:CJT195801 BZX195795:BZX195801 BQB195795:BQB195801 BGF195795:BGF195801 AWJ195795:AWJ195801 AMN195795:AMN195801 ACR195795:ACR195801 SV195795:SV195801 IZ195795:IZ195801 D195795:D195801 WVL130259:WVL130265 WLP130259:WLP130265 WBT130259:WBT130265 VRX130259:VRX130265 VIB130259:VIB130265 UYF130259:UYF130265 UOJ130259:UOJ130265 UEN130259:UEN130265 TUR130259:TUR130265 TKV130259:TKV130265 TAZ130259:TAZ130265 SRD130259:SRD130265 SHH130259:SHH130265 RXL130259:RXL130265 RNP130259:RNP130265 RDT130259:RDT130265 QTX130259:QTX130265 QKB130259:QKB130265 QAF130259:QAF130265 PQJ130259:PQJ130265 PGN130259:PGN130265 OWR130259:OWR130265 OMV130259:OMV130265 OCZ130259:OCZ130265 NTD130259:NTD130265 NJH130259:NJH130265 MZL130259:MZL130265 MPP130259:MPP130265 MFT130259:MFT130265 LVX130259:LVX130265 LMB130259:LMB130265 LCF130259:LCF130265 KSJ130259:KSJ130265 KIN130259:KIN130265 JYR130259:JYR130265 JOV130259:JOV130265 JEZ130259:JEZ130265 IVD130259:IVD130265 ILH130259:ILH130265 IBL130259:IBL130265 HRP130259:HRP130265 HHT130259:HHT130265 GXX130259:GXX130265 GOB130259:GOB130265 GEF130259:GEF130265 FUJ130259:FUJ130265 FKN130259:FKN130265 FAR130259:FAR130265 EQV130259:EQV130265 EGZ130259:EGZ130265 DXD130259:DXD130265 DNH130259:DNH130265 DDL130259:DDL130265 CTP130259:CTP130265 CJT130259:CJT130265 BZX130259:BZX130265 BQB130259:BQB130265 BGF130259:BGF130265 AWJ130259:AWJ130265 AMN130259:AMN130265 ACR130259:ACR130265 SV130259:SV130265 IZ130259:IZ130265 D130259:D130265 WVL64723:WVL64729 WLP64723:WLP64729 WBT64723:WBT64729 VRX64723:VRX64729 VIB64723:VIB64729 UYF64723:UYF64729 UOJ64723:UOJ64729 UEN64723:UEN64729 TUR64723:TUR64729 TKV64723:TKV64729 TAZ64723:TAZ64729 SRD64723:SRD64729 SHH64723:SHH64729 RXL64723:RXL64729 RNP64723:RNP64729 RDT64723:RDT64729 QTX64723:QTX64729 QKB64723:QKB64729 QAF64723:QAF64729 PQJ64723:PQJ64729 PGN64723:PGN64729 OWR64723:OWR64729 OMV64723:OMV64729 OCZ64723:OCZ64729 NTD64723:NTD64729 NJH64723:NJH64729 MZL64723:MZL64729 MPP64723:MPP64729 MFT64723:MFT64729 LVX64723:LVX64729 LMB64723:LMB64729 LCF64723:LCF64729 KSJ64723:KSJ64729 KIN64723:KIN64729 JYR64723:JYR64729 JOV64723:JOV64729 JEZ64723:JEZ64729 IVD64723:IVD64729 ILH64723:ILH64729 IBL64723:IBL64729 HRP64723:HRP64729 HHT64723:HHT64729 GXX64723:GXX64729 GOB64723:GOB64729 GEF64723:GEF64729 FUJ64723:FUJ64729 FKN64723:FKN64729 FAR64723:FAR64729 EQV64723:EQV64729 EGZ64723:EGZ64729 DXD64723:DXD64729 DNH64723:DNH64729 DDL64723:DDL64729 CTP64723:CTP64729 CJT64723:CJT64729 BZX64723:BZX64729 BQB64723:BQB64729 BGF64723:BGF64729 AWJ64723:AWJ64729 AMN64723:AMN64729 ACR64723:ACR64729 SV64723:SV64729 IZ64723:IZ64729 D64723:D64729 WVL982206:WVL982212 WLP982206:WLP982212 WBT982206:WBT982212 VRX982206:VRX982212 VIB982206:VIB982212 UYF982206:UYF982212 UOJ982206:UOJ982212 UEN982206:UEN982212 TUR982206:TUR982212 TKV982206:TKV982212 TAZ982206:TAZ982212 SRD982206:SRD982212 SHH982206:SHH982212 RXL982206:RXL982212 RNP982206:RNP982212 RDT982206:RDT982212 QTX982206:QTX982212 QKB982206:QKB982212 QAF982206:QAF982212 PQJ982206:PQJ982212 PGN982206:PGN982212 OWR982206:OWR982212 OMV982206:OMV982212 OCZ982206:OCZ982212 NTD982206:NTD982212 NJH982206:NJH982212 MZL982206:MZL982212 MPP982206:MPP982212 MFT982206:MFT982212 LVX982206:LVX982212 LMB982206:LMB982212 LCF982206:LCF982212 KSJ982206:KSJ982212 KIN982206:KIN982212 JYR982206:JYR982212 JOV982206:JOV982212 JEZ982206:JEZ982212 IVD982206:IVD982212 ILH982206:ILH982212 IBL982206:IBL982212 HRP982206:HRP982212 HHT982206:HHT982212 GXX982206:GXX982212 GOB982206:GOB982212 GEF982206:GEF982212 FUJ982206:FUJ982212 FKN982206:FKN982212 FAR982206:FAR982212 EQV982206:EQV982212 EGZ982206:EGZ982212 DXD982206:DXD982212 DNH982206:DNH982212 DDL982206:DDL982212 CTP982206:CTP982212 CJT982206:CJT982212 BZX982206:BZX982212 BQB982206:BQB982212 BGF982206:BGF982212 AWJ982206:AWJ982212 AMN982206:AMN982212 ACR982206:ACR982212 SV982206:SV982212 IZ982206:IZ982212 D982206:D982212 WVL916670:WVL916676 WLP916670:WLP916676 WBT916670:WBT916676 VRX916670:VRX916676 VIB916670:VIB916676 UYF916670:UYF916676 UOJ916670:UOJ916676 UEN916670:UEN916676 TUR916670:TUR916676 TKV916670:TKV916676 TAZ916670:TAZ916676 SRD916670:SRD916676 SHH916670:SHH916676 RXL916670:RXL916676 RNP916670:RNP916676 RDT916670:RDT916676 QTX916670:QTX916676 QKB916670:QKB916676 QAF916670:QAF916676 PQJ916670:PQJ916676 PGN916670:PGN916676 OWR916670:OWR916676 OMV916670:OMV916676 OCZ916670:OCZ916676 NTD916670:NTD916676 NJH916670:NJH916676 MZL916670:MZL916676 MPP916670:MPP916676 MFT916670:MFT916676 LVX916670:LVX916676 LMB916670:LMB916676 LCF916670:LCF916676 KSJ916670:KSJ916676 KIN916670:KIN916676 JYR916670:JYR916676 JOV916670:JOV916676 JEZ916670:JEZ916676 IVD916670:IVD916676 ILH916670:ILH916676 IBL916670:IBL916676 HRP916670:HRP916676 HHT916670:HHT916676 GXX916670:GXX916676 GOB916670:GOB916676 GEF916670:GEF916676 FUJ916670:FUJ916676 FKN916670:FKN916676 FAR916670:FAR916676 EQV916670:EQV916676 EGZ916670:EGZ916676 DXD916670:DXD916676 DNH916670:DNH916676 DDL916670:DDL916676 CTP916670:CTP916676 CJT916670:CJT916676 BZX916670:BZX916676 BQB916670:BQB916676 BGF916670:BGF916676 AWJ916670:AWJ916676 AMN916670:AMN916676 ACR916670:ACR916676 SV916670:SV916676 IZ916670:IZ916676 D916670:D916676 WVL851134:WVL851140 WLP851134:WLP851140 WBT851134:WBT851140 VRX851134:VRX851140 VIB851134:VIB851140 UYF851134:UYF851140 UOJ851134:UOJ851140 UEN851134:UEN851140 TUR851134:TUR851140 TKV851134:TKV851140 TAZ851134:TAZ851140 SRD851134:SRD851140 SHH851134:SHH851140 RXL851134:RXL851140 RNP851134:RNP851140 RDT851134:RDT851140 QTX851134:QTX851140 QKB851134:QKB851140 QAF851134:QAF851140 PQJ851134:PQJ851140 PGN851134:PGN851140 OWR851134:OWR851140 OMV851134:OMV851140 OCZ851134:OCZ851140 NTD851134:NTD851140 NJH851134:NJH851140 MZL851134:MZL851140 MPP851134:MPP851140 MFT851134:MFT851140 LVX851134:LVX851140 LMB851134:LMB851140 LCF851134:LCF851140 KSJ851134:KSJ851140 KIN851134:KIN851140 JYR851134:JYR851140 JOV851134:JOV851140 JEZ851134:JEZ851140 IVD851134:IVD851140 ILH851134:ILH851140 IBL851134:IBL851140 HRP851134:HRP851140 HHT851134:HHT851140 GXX851134:GXX851140 GOB851134:GOB851140 GEF851134:GEF851140 FUJ851134:FUJ851140 FKN851134:FKN851140 FAR851134:FAR851140 EQV851134:EQV851140 EGZ851134:EGZ851140 DXD851134:DXD851140 DNH851134:DNH851140 DDL851134:DDL851140 CTP851134:CTP851140 CJT851134:CJT851140 BZX851134:BZX851140 BQB851134:BQB851140 BGF851134:BGF851140 AWJ851134:AWJ851140 AMN851134:AMN851140 ACR851134:ACR851140 SV851134:SV851140 IZ851134:IZ851140 D851134:D851140 WVL785598:WVL785604 WLP785598:WLP785604 WBT785598:WBT785604 VRX785598:VRX785604 VIB785598:VIB785604 UYF785598:UYF785604 UOJ785598:UOJ785604 UEN785598:UEN785604 TUR785598:TUR785604 TKV785598:TKV785604 TAZ785598:TAZ785604 SRD785598:SRD785604 SHH785598:SHH785604 RXL785598:RXL785604 RNP785598:RNP785604 RDT785598:RDT785604 QTX785598:QTX785604 QKB785598:QKB785604 QAF785598:QAF785604 PQJ785598:PQJ785604 PGN785598:PGN785604 OWR785598:OWR785604 OMV785598:OMV785604 OCZ785598:OCZ785604 NTD785598:NTD785604 NJH785598:NJH785604 MZL785598:MZL785604 MPP785598:MPP785604 MFT785598:MFT785604 LVX785598:LVX785604 LMB785598:LMB785604 LCF785598:LCF785604 KSJ785598:KSJ785604 KIN785598:KIN785604 JYR785598:JYR785604 JOV785598:JOV785604 JEZ785598:JEZ785604 IVD785598:IVD785604 ILH785598:ILH785604 IBL785598:IBL785604 HRP785598:HRP785604 HHT785598:HHT785604 GXX785598:GXX785604 GOB785598:GOB785604 GEF785598:GEF785604 FUJ785598:FUJ785604 FKN785598:FKN785604 FAR785598:FAR785604 EQV785598:EQV785604 EGZ785598:EGZ785604 DXD785598:DXD785604 DNH785598:DNH785604 DDL785598:DDL785604 CTP785598:CTP785604 CJT785598:CJT785604 BZX785598:BZX785604 BQB785598:BQB785604 BGF785598:BGF785604 AWJ785598:AWJ785604 AMN785598:AMN785604 ACR785598:ACR785604 SV785598:SV785604 IZ785598:IZ785604 D785598:D785604 WVL720062:WVL720068 WLP720062:WLP720068 WBT720062:WBT720068 VRX720062:VRX720068 VIB720062:VIB720068 UYF720062:UYF720068 UOJ720062:UOJ720068 UEN720062:UEN720068 TUR720062:TUR720068 TKV720062:TKV720068 TAZ720062:TAZ720068 SRD720062:SRD720068 SHH720062:SHH720068 RXL720062:RXL720068 RNP720062:RNP720068 RDT720062:RDT720068 QTX720062:QTX720068 QKB720062:QKB720068 QAF720062:QAF720068 PQJ720062:PQJ720068 PGN720062:PGN720068 OWR720062:OWR720068 OMV720062:OMV720068 OCZ720062:OCZ720068 NTD720062:NTD720068 NJH720062:NJH720068 MZL720062:MZL720068 MPP720062:MPP720068 MFT720062:MFT720068 LVX720062:LVX720068 LMB720062:LMB720068 LCF720062:LCF720068 KSJ720062:KSJ720068 KIN720062:KIN720068 JYR720062:JYR720068 JOV720062:JOV720068 JEZ720062:JEZ720068 IVD720062:IVD720068 ILH720062:ILH720068 IBL720062:IBL720068 HRP720062:HRP720068 HHT720062:HHT720068 GXX720062:GXX720068 GOB720062:GOB720068 GEF720062:GEF720068 FUJ720062:FUJ720068 FKN720062:FKN720068 FAR720062:FAR720068 EQV720062:EQV720068 EGZ720062:EGZ720068 DXD720062:DXD720068 DNH720062:DNH720068 DDL720062:DDL720068 CTP720062:CTP720068 CJT720062:CJT720068 BZX720062:BZX720068 BQB720062:BQB720068 BGF720062:BGF720068 AWJ720062:AWJ720068 AMN720062:AMN720068 ACR720062:ACR720068 SV720062:SV720068 IZ720062:IZ720068 D720062:D720068 WVL654526:WVL654532 WLP654526:WLP654532 WBT654526:WBT654532 VRX654526:VRX654532 VIB654526:VIB654532 UYF654526:UYF654532 UOJ654526:UOJ654532 UEN654526:UEN654532 TUR654526:TUR654532 TKV654526:TKV654532 TAZ654526:TAZ654532 SRD654526:SRD654532 SHH654526:SHH654532 RXL654526:RXL654532 RNP654526:RNP654532 RDT654526:RDT654532 QTX654526:QTX654532 QKB654526:QKB654532 QAF654526:QAF654532 PQJ654526:PQJ654532 PGN654526:PGN654532 OWR654526:OWR654532 OMV654526:OMV654532 OCZ654526:OCZ654532 NTD654526:NTD654532 NJH654526:NJH654532 MZL654526:MZL654532 MPP654526:MPP654532 MFT654526:MFT654532 LVX654526:LVX654532 LMB654526:LMB654532 LCF654526:LCF654532 KSJ654526:KSJ654532 KIN654526:KIN654532 JYR654526:JYR654532 JOV654526:JOV654532 JEZ654526:JEZ654532 IVD654526:IVD654532 ILH654526:ILH654532 IBL654526:IBL654532 HRP654526:HRP654532 HHT654526:HHT654532 GXX654526:GXX654532 GOB654526:GOB654532 GEF654526:GEF654532 FUJ654526:FUJ654532 FKN654526:FKN654532 FAR654526:FAR654532 EQV654526:EQV654532 EGZ654526:EGZ654532 DXD654526:DXD654532 DNH654526:DNH654532 DDL654526:DDL654532 CTP654526:CTP654532 CJT654526:CJT654532 BZX654526:BZX654532 BQB654526:BQB654532 BGF654526:BGF654532 AWJ654526:AWJ654532 AMN654526:AMN654532 ACR654526:ACR654532 SV654526:SV654532 IZ654526:IZ654532 D654526:D654532 WVL588990:WVL588996 WLP588990:WLP588996 WBT588990:WBT588996 VRX588990:VRX588996 VIB588990:VIB588996 UYF588990:UYF588996 UOJ588990:UOJ588996 UEN588990:UEN588996 TUR588990:TUR588996 TKV588990:TKV588996 TAZ588990:TAZ588996 SRD588990:SRD588996 SHH588990:SHH588996 RXL588990:RXL588996 RNP588990:RNP588996 RDT588990:RDT588996 QTX588990:QTX588996 QKB588990:QKB588996 QAF588990:QAF588996 PQJ588990:PQJ588996 PGN588990:PGN588996 OWR588990:OWR588996 OMV588990:OMV588996 OCZ588990:OCZ588996 NTD588990:NTD588996 NJH588990:NJH588996 MZL588990:MZL588996 MPP588990:MPP588996 MFT588990:MFT588996 LVX588990:LVX588996 LMB588990:LMB588996 LCF588990:LCF588996 KSJ588990:KSJ588996 KIN588990:KIN588996 JYR588990:JYR588996 JOV588990:JOV588996 JEZ588990:JEZ588996 IVD588990:IVD588996 ILH588990:ILH588996 IBL588990:IBL588996 HRP588990:HRP588996 HHT588990:HHT588996 GXX588990:GXX588996 GOB588990:GOB588996 GEF588990:GEF588996 FUJ588990:FUJ588996 FKN588990:FKN588996 FAR588990:FAR588996 EQV588990:EQV588996 EGZ588990:EGZ588996 DXD588990:DXD588996 DNH588990:DNH588996 DDL588990:DDL588996 CTP588990:CTP588996 CJT588990:CJT588996 BZX588990:BZX588996 BQB588990:BQB588996 BGF588990:BGF588996 AWJ588990:AWJ588996 AMN588990:AMN588996 ACR588990:ACR588996 SV588990:SV588996 IZ588990:IZ588996 D588990:D588996 WVL523454:WVL523460 WLP523454:WLP523460 WBT523454:WBT523460 VRX523454:VRX523460 VIB523454:VIB523460 UYF523454:UYF523460 UOJ523454:UOJ523460 UEN523454:UEN523460 TUR523454:TUR523460 TKV523454:TKV523460 TAZ523454:TAZ523460 SRD523454:SRD523460 SHH523454:SHH523460 RXL523454:RXL523460 RNP523454:RNP523460 RDT523454:RDT523460 QTX523454:QTX523460 QKB523454:QKB523460 QAF523454:QAF523460 PQJ523454:PQJ523460 PGN523454:PGN523460 OWR523454:OWR523460 OMV523454:OMV523460 OCZ523454:OCZ523460 NTD523454:NTD523460 NJH523454:NJH523460 MZL523454:MZL523460 MPP523454:MPP523460 MFT523454:MFT523460 LVX523454:LVX523460 LMB523454:LMB523460 LCF523454:LCF523460 KSJ523454:KSJ523460 KIN523454:KIN523460 JYR523454:JYR523460 JOV523454:JOV523460 JEZ523454:JEZ523460 IVD523454:IVD523460 ILH523454:ILH523460 IBL523454:IBL523460 HRP523454:HRP523460 HHT523454:HHT523460 GXX523454:GXX523460 GOB523454:GOB523460 GEF523454:GEF523460 FUJ523454:FUJ523460 FKN523454:FKN523460 FAR523454:FAR523460 EQV523454:EQV523460 EGZ523454:EGZ523460 DXD523454:DXD523460 DNH523454:DNH523460 DDL523454:DDL523460 CTP523454:CTP523460 CJT523454:CJT523460 BZX523454:BZX523460 BQB523454:BQB523460 BGF523454:BGF523460 AWJ523454:AWJ523460 AMN523454:AMN523460 ACR523454:ACR523460 SV523454:SV523460 IZ523454:IZ523460 D523454:D523460 WVL457918:WVL457924 WLP457918:WLP457924 WBT457918:WBT457924 VRX457918:VRX457924 VIB457918:VIB457924 UYF457918:UYF457924 UOJ457918:UOJ457924 UEN457918:UEN457924 TUR457918:TUR457924 TKV457918:TKV457924 TAZ457918:TAZ457924 SRD457918:SRD457924 SHH457918:SHH457924 RXL457918:RXL457924 RNP457918:RNP457924 RDT457918:RDT457924 QTX457918:QTX457924 QKB457918:QKB457924 QAF457918:QAF457924 PQJ457918:PQJ457924 PGN457918:PGN457924 OWR457918:OWR457924 OMV457918:OMV457924 OCZ457918:OCZ457924 NTD457918:NTD457924 NJH457918:NJH457924 MZL457918:MZL457924 MPP457918:MPP457924 MFT457918:MFT457924 LVX457918:LVX457924 LMB457918:LMB457924 LCF457918:LCF457924 KSJ457918:KSJ457924 KIN457918:KIN457924 JYR457918:JYR457924 JOV457918:JOV457924 JEZ457918:JEZ457924 IVD457918:IVD457924 ILH457918:ILH457924 IBL457918:IBL457924 HRP457918:HRP457924 HHT457918:HHT457924 GXX457918:GXX457924 GOB457918:GOB457924 GEF457918:GEF457924 FUJ457918:FUJ457924 FKN457918:FKN457924 FAR457918:FAR457924 EQV457918:EQV457924 EGZ457918:EGZ457924 DXD457918:DXD457924 DNH457918:DNH457924 DDL457918:DDL457924 CTP457918:CTP457924 CJT457918:CJT457924 BZX457918:BZX457924 BQB457918:BQB457924 BGF457918:BGF457924 AWJ457918:AWJ457924 AMN457918:AMN457924 ACR457918:ACR457924 SV457918:SV457924 IZ457918:IZ457924 D457918:D457924 WVL392382:WVL392388 WLP392382:WLP392388 WBT392382:WBT392388 VRX392382:VRX392388 VIB392382:VIB392388 UYF392382:UYF392388 UOJ392382:UOJ392388 UEN392382:UEN392388 TUR392382:TUR392388 TKV392382:TKV392388 TAZ392382:TAZ392388 SRD392382:SRD392388 SHH392382:SHH392388 RXL392382:RXL392388 RNP392382:RNP392388 RDT392382:RDT392388 QTX392382:QTX392388 QKB392382:QKB392388 QAF392382:QAF392388 PQJ392382:PQJ392388 PGN392382:PGN392388 OWR392382:OWR392388 OMV392382:OMV392388 OCZ392382:OCZ392388 NTD392382:NTD392388 NJH392382:NJH392388 MZL392382:MZL392388 MPP392382:MPP392388 MFT392382:MFT392388 LVX392382:LVX392388 LMB392382:LMB392388 LCF392382:LCF392388 KSJ392382:KSJ392388 KIN392382:KIN392388 JYR392382:JYR392388 JOV392382:JOV392388 JEZ392382:JEZ392388 IVD392382:IVD392388 ILH392382:ILH392388 IBL392382:IBL392388 HRP392382:HRP392388 HHT392382:HHT392388 GXX392382:GXX392388 GOB392382:GOB392388 GEF392382:GEF392388 FUJ392382:FUJ392388 FKN392382:FKN392388 FAR392382:FAR392388 EQV392382:EQV392388 EGZ392382:EGZ392388 DXD392382:DXD392388 DNH392382:DNH392388 DDL392382:DDL392388 CTP392382:CTP392388 CJT392382:CJT392388 BZX392382:BZX392388 BQB392382:BQB392388 BGF392382:BGF392388 AWJ392382:AWJ392388 AMN392382:AMN392388 ACR392382:ACR392388 SV392382:SV392388 IZ392382:IZ392388 D392382:D392388 WVL326846:WVL326852 WLP326846:WLP326852 WBT326846:WBT326852 VRX326846:VRX326852 VIB326846:VIB326852 UYF326846:UYF326852 UOJ326846:UOJ326852 UEN326846:UEN326852 TUR326846:TUR326852 TKV326846:TKV326852 TAZ326846:TAZ326852 SRD326846:SRD326852 SHH326846:SHH326852 RXL326846:RXL326852 RNP326846:RNP326852 RDT326846:RDT326852 QTX326846:QTX326852 QKB326846:QKB326852 QAF326846:QAF326852 PQJ326846:PQJ326852 PGN326846:PGN326852 OWR326846:OWR326852 OMV326846:OMV326852 OCZ326846:OCZ326852 NTD326846:NTD326852 NJH326846:NJH326852 MZL326846:MZL326852 MPP326846:MPP326852 MFT326846:MFT326852 LVX326846:LVX326852 LMB326846:LMB326852 LCF326846:LCF326852 KSJ326846:KSJ326852 KIN326846:KIN326852 JYR326846:JYR326852 JOV326846:JOV326852 JEZ326846:JEZ326852 IVD326846:IVD326852 ILH326846:ILH326852 IBL326846:IBL326852 HRP326846:HRP326852 HHT326846:HHT326852 GXX326846:GXX326852 GOB326846:GOB326852 GEF326846:GEF326852 FUJ326846:FUJ326852 FKN326846:FKN326852 FAR326846:FAR326852 EQV326846:EQV326852 EGZ326846:EGZ326852 DXD326846:DXD326852 DNH326846:DNH326852 DDL326846:DDL326852 CTP326846:CTP326852 CJT326846:CJT326852 BZX326846:BZX326852 BQB326846:BQB326852 BGF326846:BGF326852 AWJ326846:AWJ326852 AMN326846:AMN326852 ACR326846:ACR326852 SV326846:SV326852 IZ326846:IZ326852 D326846:D326852 WVL261310:WVL261316 WLP261310:WLP261316 WBT261310:WBT261316 VRX261310:VRX261316 VIB261310:VIB261316 UYF261310:UYF261316 UOJ261310:UOJ261316 UEN261310:UEN261316 TUR261310:TUR261316 TKV261310:TKV261316 TAZ261310:TAZ261316 SRD261310:SRD261316 SHH261310:SHH261316 RXL261310:RXL261316 RNP261310:RNP261316 RDT261310:RDT261316 QTX261310:QTX261316 QKB261310:QKB261316 QAF261310:QAF261316 PQJ261310:PQJ261316 PGN261310:PGN261316 OWR261310:OWR261316 OMV261310:OMV261316 OCZ261310:OCZ261316 NTD261310:NTD261316 NJH261310:NJH261316 MZL261310:MZL261316 MPP261310:MPP261316 MFT261310:MFT261316 LVX261310:LVX261316 LMB261310:LMB261316 LCF261310:LCF261316 KSJ261310:KSJ261316 KIN261310:KIN261316 JYR261310:JYR261316 JOV261310:JOV261316 JEZ261310:JEZ261316 IVD261310:IVD261316 ILH261310:ILH261316 IBL261310:IBL261316 HRP261310:HRP261316 HHT261310:HHT261316 GXX261310:GXX261316 GOB261310:GOB261316 GEF261310:GEF261316 FUJ261310:FUJ261316 FKN261310:FKN261316 FAR261310:FAR261316 EQV261310:EQV261316 EGZ261310:EGZ261316 DXD261310:DXD261316 DNH261310:DNH261316 DDL261310:DDL261316 CTP261310:CTP261316 CJT261310:CJT261316 BZX261310:BZX261316 BQB261310:BQB261316 BGF261310:BGF261316 AWJ261310:AWJ261316 AMN261310:AMN261316 ACR261310:ACR261316 SV261310:SV261316 IZ261310:IZ261316 D261310:D261316 WVL195774:WVL195780 WLP195774:WLP195780 WBT195774:WBT195780 VRX195774:VRX195780 VIB195774:VIB195780 UYF195774:UYF195780 UOJ195774:UOJ195780 UEN195774:UEN195780 TUR195774:TUR195780 TKV195774:TKV195780 TAZ195774:TAZ195780 SRD195774:SRD195780 SHH195774:SHH195780 RXL195774:RXL195780 RNP195774:RNP195780 RDT195774:RDT195780 QTX195774:QTX195780 QKB195774:QKB195780 QAF195774:QAF195780 PQJ195774:PQJ195780 PGN195774:PGN195780 OWR195774:OWR195780 OMV195774:OMV195780 OCZ195774:OCZ195780 NTD195774:NTD195780 NJH195774:NJH195780 MZL195774:MZL195780 MPP195774:MPP195780 MFT195774:MFT195780 LVX195774:LVX195780 LMB195774:LMB195780 LCF195774:LCF195780 KSJ195774:KSJ195780 KIN195774:KIN195780 JYR195774:JYR195780 JOV195774:JOV195780 JEZ195774:JEZ195780 IVD195774:IVD195780 ILH195774:ILH195780 IBL195774:IBL195780 HRP195774:HRP195780 HHT195774:HHT195780 GXX195774:GXX195780 GOB195774:GOB195780 GEF195774:GEF195780 FUJ195774:FUJ195780 FKN195774:FKN195780 FAR195774:FAR195780 EQV195774:EQV195780 EGZ195774:EGZ195780 DXD195774:DXD195780 DNH195774:DNH195780 DDL195774:DDL195780 CTP195774:CTP195780 CJT195774:CJT195780 BZX195774:BZX195780 BQB195774:BQB195780 BGF195774:BGF195780 AWJ195774:AWJ195780 AMN195774:AMN195780 ACR195774:ACR195780 SV195774:SV195780 IZ195774:IZ195780 D195774:D195780 WVL130238:WVL130244 WLP130238:WLP130244 WBT130238:WBT130244 VRX130238:VRX130244 VIB130238:VIB130244 UYF130238:UYF130244 UOJ130238:UOJ130244 UEN130238:UEN130244 TUR130238:TUR130244 TKV130238:TKV130244 TAZ130238:TAZ130244 SRD130238:SRD130244 SHH130238:SHH130244 RXL130238:RXL130244 RNP130238:RNP130244 RDT130238:RDT130244 QTX130238:QTX130244 QKB130238:QKB130244 QAF130238:QAF130244 PQJ130238:PQJ130244 PGN130238:PGN130244 OWR130238:OWR130244 OMV130238:OMV130244 OCZ130238:OCZ130244 NTD130238:NTD130244 NJH130238:NJH130244 MZL130238:MZL130244 MPP130238:MPP130244 MFT130238:MFT130244 LVX130238:LVX130244 LMB130238:LMB130244 LCF130238:LCF130244 KSJ130238:KSJ130244 KIN130238:KIN130244 JYR130238:JYR130244 JOV130238:JOV130244 JEZ130238:JEZ130244 IVD130238:IVD130244 ILH130238:ILH130244 IBL130238:IBL130244 HRP130238:HRP130244 HHT130238:HHT130244 GXX130238:GXX130244 GOB130238:GOB130244 GEF130238:GEF130244 FUJ130238:FUJ130244 FKN130238:FKN130244 FAR130238:FAR130244 EQV130238:EQV130244 EGZ130238:EGZ130244 DXD130238:DXD130244 DNH130238:DNH130244 DDL130238:DDL130244 CTP130238:CTP130244 CJT130238:CJT130244 BZX130238:BZX130244 BQB130238:BQB130244 BGF130238:BGF130244 AWJ130238:AWJ130244 AMN130238:AMN130244 ACR130238:ACR130244 SV130238:SV130244 IZ130238:IZ130244 D130238:D130244 WVL64702:WVL64708 WLP64702:WLP64708 WBT64702:WBT64708 VRX64702:VRX64708 VIB64702:VIB64708 UYF64702:UYF64708 UOJ64702:UOJ64708 UEN64702:UEN64708 TUR64702:TUR64708 TKV64702:TKV64708 TAZ64702:TAZ64708 SRD64702:SRD64708 SHH64702:SHH64708 RXL64702:RXL64708 RNP64702:RNP64708 RDT64702:RDT64708 QTX64702:QTX64708 QKB64702:QKB64708 QAF64702:QAF64708 PQJ64702:PQJ64708 PGN64702:PGN64708 OWR64702:OWR64708 OMV64702:OMV64708 OCZ64702:OCZ64708 NTD64702:NTD64708 NJH64702:NJH64708 MZL64702:MZL64708 MPP64702:MPP64708 MFT64702:MFT64708 LVX64702:LVX64708 LMB64702:LMB64708 LCF64702:LCF64708 KSJ64702:KSJ64708 KIN64702:KIN64708 JYR64702:JYR64708 JOV64702:JOV64708 JEZ64702:JEZ64708 IVD64702:IVD64708 ILH64702:ILH64708 IBL64702:IBL64708 HRP64702:HRP64708 HHT64702:HHT64708 GXX64702:GXX64708 GOB64702:GOB64708 GEF64702:GEF64708 FUJ64702:FUJ64708 FKN64702:FKN64708 FAR64702:FAR64708 EQV64702:EQV64708 EGZ64702:EGZ64708 DXD64702:DXD64708 DNH64702:DNH64708 DDL64702:DDL64708 CTP64702:CTP64708 CJT64702:CJT64708 BZX64702:BZX64708 BQB64702:BQB64708 BGF64702:BGF64708 AWJ64702:AWJ64708 AMN64702:AMN64708 ACR64702:ACR64708 SV64702:SV64708 IZ64702:IZ64708">
      <formula1>#REF!</formula1>
    </dataValidation>
  </dataValidations>
  <pageMargins left="0.7" right="0.7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Engy Raafat Adeib Hanna</dc:creator>
  <cp:lastModifiedBy>Ahmed A.El-Rahman</cp:lastModifiedBy>
  <cp:lastPrinted>2017-02-09T10:23:16Z</cp:lastPrinted>
  <dcterms:created xsi:type="dcterms:W3CDTF">2017-01-08T11:00:43Z</dcterms:created>
  <dcterms:modified xsi:type="dcterms:W3CDTF">2017-05-04T15:45:17Z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2656f9c6-99e4-4d63-89fb-a314e37be632</vt:lpwstr>
  </property>
</Properties>
</file>