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6\"/>
    </mc:Choice>
  </mc:AlternateContent>
  <xr:revisionPtr revIDLastSave="0" documentId="13_ncr:1_{8B3CE29F-8C14-48C1-BD75-B7A04BB4A5C8}" xr6:coauthVersionLast="47" xr6:coauthVersionMax="47" xr10:uidLastSave="{00000000-0000-0000-0000-000000000000}"/>
  <bookViews>
    <workbookView xWindow="7560" yWindow="2145" windowWidth="28800" windowHeight="15390" firstSheet="1" activeTab="2" xr2:uid="{B600BA21-C050-4A0C-838F-7504A5701C4B}"/>
  </bookViews>
  <sheets>
    <sheet name="VLOOKUP range FALSE" sheetId="1" r:id="rId1"/>
    <sheet name="VLOOKUP range TRUE" sheetId="2" r:id="rId2"/>
    <sheet name="VLOOKUP OTHER EXAMPLE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F16" i="4"/>
  <c r="F17" i="4"/>
  <c r="F18" i="4"/>
  <c r="F19" i="4"/>
  <c r="F20" i="4"/>
  <c r="F21" i="4"/>
  <c r="F22" i="4"/>
  <c r="F23" i="4"/>
  <c r="F15" i="4"/>
  <c r="K11" i="4"/>
  <c r="K10" i="4"/>
  <c r="K9" i="4"/>
  <c r="K8" i="4"/>
  <c r="K7" i="4"/>
  <c r="K6" i="4"/>
  <c r="K5" i="4"/>
  <c r="K4" i="4"/>
  <c r="F3" i="4"/>
  <c r="F4" i="4"/>
  <c r="F5" i="4"/>
  <c r="F6" i="4"/>
  <c r="F7" i="4"/>
  <c r="F8" i="4"/>
  <c r="F9" i="4"/>
  <c r="F10" i="4"/>
  <c r="F11" i="4"/>
  <c r="B4" i="2"/>
  <c r="D5" i="1"/>
  <c r="E5" i="1"/>
  <c r="B5" i="1"/>
</calcChain>
</file>

<file path=xl/sharedStrings.xml><?xml version="1.0" encoding="utf-8"?>
<sst xmlns="http://schemas.openxmlformats.org/spreadsheetml/2006/main" count="77" uniqueCount="50">
  <si>
    <t>VLOOKUP exact match</t>
  </si>
  <si>
    <t>Employee ID</t>
  </si>
  <si>
    <t>Name</t>
  </si>
  <si>
    <t>SSN</t>
  </si>
  <si>
    <t>Region</t>
  </si>
  <si>
    <t>Department</t>
  </si>
  <si>
    <t>Earnings</t>
  </si>
  <si>
    <t>Search</t>
  </si>
  <si>
    <t>E001</t>
  </si>
  <si>
    <t>Malcolm Pingault</t>
  </si>
  <si>
    <t>000-17-3312</t>
  </si>
  <si>
    <t>East</t>
  </si>
  <si>
    <t>Human Resources</t>
  </si>
  <si>
    <t>E002</t>
  </si>
  <si>
    <t>Shannon Lee</t>
  </si>
  <si>
    <t>000-70-8097</t>
  </si>
  <si>
    <t>South</t>
  </si>
  <si>
    <t>Accounts</t>
  </si>
  <si>
    <t>E003</t>
  </si>
  <si>
    <t>Melinda McGregor</t>
  </si>
  <si>
    <t>000-68-4467</t>
  </si>
  <si>
    <t>Administration</t>
  </si>
  <si>
    <t>E004</t>
  </si>
  <si>
    <t>James Overmire</t>
  </si>
  <si>
    <t>000-71-3816</t>
  </si>
  <si>
    <t>Marketing</t>
  </si>
  <si>
    <t>E005</t>
  </si>
  <si>
    <t>Roger Williams</t>
  </si>
  <si>
    <t>000-98-7549</t>
  </si>
  <si>
    <t>Customer Support</t>
  </si>
  <si>
    <t>E006</t>
  </si>
  <si>
    <t>Annie Philips</t>
  </si>
  <si>
    <t>000-85-8586</t>
  </si>
  <si>
    <t>West</t>
  </si>
  <si>
    <t>E007</t>
  </si>
  <si>
    <t>Melissa James</t>
  </si>
  <si>
    <t>000-78-8906</t>
  </si>
  <si>
    <t>Result</t>
  </si>
  <si>
    <t>Purchase Amount</t>
  </si>
  <si>
    <t>Discount%</t>
  </si>
  <si>
    <t>Amount</t>
  </si>
  <si>
    <t>Marks</t>
  </si>
  <si>
    <t>Grade</t>
  </si>
  <si>
    <t>F</t>
  </si>
  <si>
    <t>D</t>
  </si>
  <si>
    <t>C</t>
  </si>
  <si>
    <t>B</t>
  </si>
  <si>
    <t>A</t>
  </si>
  <si>
    <t>TRUE: Partial Match</t>
  </si>
  <si>
    <t>FALSE: Exact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</si>
</sst>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3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EA0F-F3B0-455B-8074-E8F4EC855B82}">
  <dimension ref="A1:F14"/>
  <sheetViews>
    <sheetView workbookViewId="0">
      <selection activeCell="F5" sqref="F5"/>
    </sheetView>
  </sheetViews>
  <sheetFormatPr defaultRowHeight="15" x14ac:dyDescent="0.25"/>
  <cols>
    <col min="1" max="1" width="12.140625" bestFit="1" customWidth="1"/>
    <col min="2" max="2" width="17.5703125" bestFit="1" customWidth="1"/>
    <col min="3" max="3" width="11.7109375" bestFit="1" customWidth="1"/>
    <col min="4" max="4" width="10.140625" bestFit="1" customWidth="1"/>
    <col min="5" max="5" width="16.85546875" bestFit="1" customWidth="1"/>
    <col min="6" max="6" width="11.14062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6" ht="15.75" thickBot="1" x14ac:dyDescent="0.3">
      <c r="A3" s="4" t="s">
        <v>7</v>
      </c>
      <c r="B3" s="2"/>
      <c r="C3" s="2"/>
      <c r="D3" s="2"/>
      <c r="E3" s="2"/>
    </row>
    <row r="4" spans="1:6" x14ac:dyDescent="0.25">
      <c r="A4" s="6" t="s">
        <v>1</v>
      </c>
      <c r="B4" s="9" t="s">
        <v>2</v>
      </c>
      <c r="C4" s="9" t="s">
        <v>5</v>
      </c>
      <c r="D4" s="9" t="s">
        <v>6</v>
      </c>
      <c r="E4" s="10" t="s">
        <v>4</v>
      </c>
    </row>
    <row r="5" spans="1:6" x14ac:dyDescent="0.25">
      <c r="A5" s="3" t="s">
        <v>34</v>
      </c>
      <c r="B5" s="3" t="str">
        <f>VLOOKUP(A5,A7:F14,2,FALSE)</f>
        <v>Melissa James</v>
      </c>
      <c r="C5" s="3"/>
      <c r="D5" s="7">
        <f>VLOOKUP(A5,A7:F14,6,TRUE)</f>
        <v>87000</v>
      </c>
      <c r="E5" s="3" t="str">
        <f>VLOOKUP(A5,A7:F14,4,FALSE)</f>
        <v>East</v>
      </c>
    </row>
    <row r="7" spans="1:6" x14ac:dyDescent="0.25">
      <c r="A7" s="5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</row>
    <row r="8" spans="1:6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7">
        <v>73500</v>
      </c>
    </row>
    <row r="9" spans="1:6" x14ac:dyDescent="0.25">
      <c r="A9" s="3" t="s">
        <v>13</v>
      </c>
      <c r="B9" s="3" t="s">
        <v>14</v>
      </c>
      <c r="C9" s="3" t="s">
        <v>15</v>
      </c>
      <c r="D9" s="3" t="s">
        <v>16</v>
      </c>
      <c r="E9" s="3" t="s">
        <v>17</v>
      </c>
      <c r="F9" s="7">
        <v>80000</v>
      </c>
    </row>
    <row r="10" spans="1:6" x14ac:dyDescent="0.25">
      <c r="A10" s="3" t="s">
        <v>18</v>
      </c>
      <c r="B10" s="3" t="s">
        <v>19</v>
      </c>
      <c r="C10" s="3" t="s">
        <v>20</v>
      </c>
      <c r="D10" s="3" t="s">
        <v>16</v>
      </c>
      <c r="E10" s="3" t="s">
        <v>21</v>
      </c>
      <c r="F10" s="7">
        <v>95000</v>
      </c>
    </row>
    <row r="11" spans="1:6" x14ac:dyDescent="0.25">
      <c r="A11" s="3" t="s">
        <v>22</v>
      </c>
      <c r="B11" s="3" t="s">
        <v>23</v>
      </c>
      <c r="C11" s="3" t="s">
        <v>24</v>
      </c>
      <c r="D11" s="3" t="s">
        <v>16</v>
      </c>
      <c r="E11" s="3" t="s">
        <v>25</v>
      </c>
      <c r="F11" s="8">
        <v>105000</v>
      </c>
    </row>
    <row r="12" spans="1:6" x14ac:dyDescent="0.25">
      <c r="A12" s="3" t="s">
        <v>26</v>
      </c>
      <c r="B12" s="3" t="s">
        <v>27</v>
      </c>
      <c r="C12" s="3" t="s">
        <v>28</v>
      </c>
      <c r="D12" s="3" t="s">
        <v>11</v>
      </c>
      <c r="E12" s="3" t="s">
        <v>29</v>
      </c>
      <c r="F12" s="8">
        <v>90000</v>
      </c>
    </row>
    <row r="13" spans="1:6" x14ac:dyDescent="0.25">
      <c r="A13" s="3" t="s">
        <v>30</v>
      </c>
      <c r="B13" s="3" t="s">
        <v>31</v>
      </c>
      <c r="C13" s="3" t="s">
        <v>32</v>
      </c>
      <c r="D13" s="3" t="s">
        <v>33</v>
      </c>
      <c r="E13" s="3" t="s">
        <v>12</v>
      </c>
      <c r="F13" s="8">
        <v>60000</v>
      </c>
    </row>
    <row r="14" spans="1:6" x14ac:dyDescent="0.25">
      <c r="A14" s="3" t="s">
        <v>34</v>
      </c>
      <c r="B14" s="3" t="s">
        <v>35</v>
      </c>
      <c r="C14" s="3" t="s">
        <v>36</v>
      </c>
      <c r="D14" s="3" t="s">
        <v>11</v>
      </c>
      <c r="E14" s="3" t="s">
        <v>17</v>
      </c>
      <c r="F14" s="8">
        <v>87000</v>
      </c>
    </row>
  </sheetData>
  <mergeCells count="2">
    <mergeCell ref="A1:F1"/>
    <mergeCell ref="B3:E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533-3A57-4488-92F8-76B2E0C5DE5C}">
  <dimension ref="A2:B14"/>
  <sheetViews>
    <sheetView workbookViewId="0">
      <selection activeCell="P21" sqref="P21"/>
    </sheetView>
  </sheetViews>
  <sheetFormatPr defaultRowHeight="15" x14ac:dyDescent="0.25"/>
  <cols>
    <col min="1" max="1" width="16.7109375" bestFit="1" customWidth="1"/>
    <col min="2" max="2" width="10.28515625" bestFit="1" customWidth="1"/>
  </cols>
  <sheetData>
    <row r="2" spans="1:2" x14ac:dyDescent="0.25">
      <c r="A2" s="11" t="s">
        <v>7</v>
      </c>
      <c r="B2" s="11" t="s">
        <v>37</v>
      </c>
    </row>
    <row r="3" spans="1:2" x14ac:dyDescent="0.25">
      <c r="A3" s="12" t="s">
        <v>38</v>
      </c>
      <c r="B3" s="12" t="s">
        <v>39</v>
      </c>
    </row>
    <row r="4" spans="1:2" x14ac:dyDescent="0.25">
      <c r="A4" s="16">
        <v>800</v>
      </c>
      <c r="B4" s="15" t="e">
        <f>VLOOKUP(A4,A6:B14,2,FALSE)</f>
        <v>#N/A</v>
      </c>
    </row>
    <row r="6" spans="1:2" x14ac:dyDescent="0.25">
      <c r="A6" s="13" t="s">
        <v>40</v>
      </c>
      <c r="B6" s="13" t="s">
        <v>39</v>
      </c>
    </row>
    <row r="7" spans="1:2" x14ac:dyDescent="0.25">
      <c r="A7" s="16">
        <v>0</v>
      </c>
      <c r="B7" s="14">
        <v>0</v>
      </c>
    </row>
    <row r="8" spans="1:2" x14ac:dyDescent="0.25">
      <c r="A8" s="16">
        <v>500</v>
      </c>
      <c r="B8" s="14">
        <v>0.01</v>
      </c>
    </row>
    <row r="9" spans="1:2" x14ac:dyDescent="0.25">
      <c r="A9" s="16">
        <v>750</v>
      </c>
      <c r="B9" s="14">
        <v>0.02</v>
      </c>
    </row>
    <row r="10" spans="1:2" x14ac:dyDescent="0.25">
      <c r="A10" s="16">
        <v>1000</v>
      </c>
      <c r="B10" s="14">
        <v>0.03</v>
      </c>
    </row>
    <row r="11" spans="1:2" x14ac:dyDescent="0.25">
      <c r="A11" s="16">
        <v>1250</v>
      </c>
      <c r="B11" s="14">
        <v>0.05</v>
      </c>
    </row>
    <row r="12" spans="1:2" x14ac:dyDescent="0.25">
      <c r="A12" s="16">
        <v>1500</v>
      </c>
      <c r="B12" s="14">
        <v>7.0000000000000007E-2</v>
      </c>
    </row>
    <row r="13" spans="1:2" x14ac:dyDescent="0.25">
      <c r="A13" s="16">
        <v>1750</v>
      </c>
      <c r="B13" s="14">
        <v>0.08</v>
      </c>
    </row>
    <row r="14" spans="1:2" x14ac:dyDescent="0.25">
      <c r="A14" s="16">
        <v>2000</v>
      </c>
      <c r="B14" s="14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415B-C5A7-485B-A0CD-58F65D03DACA}">
  <dimension ref="B2:K23"/>
  <sheetViews>
    <sheetView tabSelected="1" workbookViewId="0">
      <selection activeCell="E33" sqref="E33"/>
    </sheetView>
  </sheetViews>
  <sheetFormatPr defaultRowHeight="15" x14ac:dyDescent="0.25"/>
  <cols>
    <col min="8" max="8" width="18.28515625" bestFit="1" customWidth="1"/>
  </cols>
  <sheetData>
    <row r="2" spans="2:11" x14ac:dyDescent="0.25">
      <c r="B2" s="19" t="s">
        <v>41</v>
      </c>
      <c r="C2" s="19" t="s">
        <v>42</v>
      </c>
      <c r="E2" s="20" t="s">
        <v>41</v>
      </c>
      <c r="F2" s="20" t="s">
        <v>42</v>
      </c>
      <c r="H2" s="18" t="s">
        <v>48</v>
      </c>
      <c r="J2" s="20" t="s">
        <v>41</v>
      </c>
      <c r="K2" s="20" t="s">
        <v>42</v>
      </c>
    </row>
    <row r="3" spans="2:11" x14ac:dyDescent="0.25">
      <c r="B3" s="17">
        <v>0</v>
      </c>
      <c r="C3" s="17" t="s">
        <v>43</v>
      </c>
      <c r="E3" s="17">
        <v>78</v>
      </c>
      <c r="F3" s="17" t="str">
        <f>VLOOKUP(E3,$B$3:$C$7,2,TRUE)</f>
        <v>C</v>
      </c>
      <c r="J3" s="17">
        <v>78</v>
      </c>
      <c r="K3" s="17" t="str">
        <f>VLOOKUP(J3,$B$3:$C$7,2,TRUE)</f>
        <v>C</v>
      </c>
    </row>
    <row r="4" spans="2:11" x14ac:dyDescent="0.25">
      <c r="B4" s="17">
        <v>60</v>
      </c>
      <c r="C4" s="17" t="s">
        <v>44</v>
      </c>
      <c r="E4" s="17">
        <v>90</v>
      </c>
      <c r="F4" s="17" t="str">
        <f t="shared" ref="F4:F11" si="0">VLOOKUP(E4,$B$3:$C$7,2,TRUE)</f>
        <v>A</v>
      </c>
      <c r="J4" s="17">
        <v>90</v>
      </c>
      <c r="K4" s="17" t="str">
        <f t="shared" ref="K4:K11" si="1">VLOOKUP(J4,$B$3:$C$7,2,TRUE)</f>
        <v>A</v>
      </c>
    </row>
    <row r="5" spans="2:11" x14ac:dyDescent="0.25">
      <c r="B5" s="17">
        <v>70</v>
      </c>
      <c r="C5" s="17" t="s">
        <v>45</v>
      </c>
      <c r="E5" s="17">
        <v>75</v>
      </c>
      <c r="F5" s="17" t="str">
        <f t="shared" si="0"/>
        <v>C</v>
      </c>
      <c r="J5" s="17">
        <v>75</v>
      </c>
      <c r="K5" s="17" t="str">
        <f t="shared" si="1"/>
        <v>C</v>
      </c>
    </row>
    <row r="6" spans="2:11" x14ac:dyDescent="0.25">
      <c r="B6" s="17">
        <v>80</v>
      </c>
      <c r="C6" s="17" t="s">
        <v>46</v>
      </c>
      <c r="E6" s="17">
        <v>80</v>
      </c>
      <c r="F6" s="17" t="str">
        <f t="shared" si="0"/>
        <v>B</v>
      </c>
      <c r="J6" s="17">
        <v>80</v>
      </c>
      <c r="K6" s="17" t="str">
        <f t="shared" si="1"/>
        <v>B</v>
      </c>
    </row>
    <row r="7" spans="2:11" x14ac:dyDescent="0.25">
      <c r="B7" s="17">
        <v>90</v>
      </c>
      <c r="C7" s="17" t="s">
        <v>47</v>
      </c>
      <c r="E7" s="17">
        <v>90</v>
      </c>
      <c r="F7" s="17" t="str">
        <f t="shared" si="0"/>
        <v>A</v>
      </c>
      <c r="J7" s="17">
        <v>90</v>
      </c>
      <c r="K7" s="17" t="str">
        <f t="shared" si="1"/>
        <v>A</v>
      </c>
    </row>
    <row r="8" spans="2:11" x14ac:dyDescent="0.25">
      <c r="E8" s="17">
        <v>55</v>
      </c>
      <c r="F8" s="17" t="str">
        <f t="shared" si="0"/>
        <v>F</v>
      </c>
      <c r="J8" s="17">
        <v>55</v>
      </c>
      <c r="K8" s="17" t="str">
        <f t="shared" si="1"/>
        <v>F</v>
      </c>
    </row>
    <row r="9" spans="2:11" x14ac:dyDescent="0.25">
      <c r="E9" s="17">
        <v>60</v>
      </c>
      <c r="F9" s="17" t="str">
        <f t="shared" si="0"/>
        <v>D</v>
      </c>
      <c r="J9" s="17">
        <v>60</v>
      </c>
      <c r="K9" s="17" t="str">
        <f t="shared" si="1"/>
        <v>D</v>
      </c>
    </row>
    <row r="10" spans="2:11" x14ac:dyDescent="0.25">
      <c r="B10" s="19" t="s">
        <v>41</v>
      </c>
      <c r="C10" s="19" t="s">
        <v>42</v>
      </c>
      <c r="E10" s="17">
        <v>95</v>
      </c>
      <c r="F10" s="17" t="str">
        <f t="shared" si="0"/>
        <v>A</v>
      </c>
      <c r="J10" s="17">
        <v>95</v>
      </c>
      <c r="K10" s="17" t="str">
        <f t="shared" si="1"/>
        <v>A</v>
      </c>
    </row>
    <row r="11" spans="2:11" x14ac:dyDescent="0.25">
      <c r="B11" s="17">
        <v>70</v>
      </c>
      <c r="C11" s="17" t="s">
        <v>45</v>
      </c>
      <c r="E11" s="17">
        <v>79</v>
      </c>
      <c r="F11" s="17" t="str">
        <f t="shared" si="0"/>
        <v>C</v>
      </c>
      <c r="J11" s="17">
        <v>79</v>
      </c>
      <c r="K11" s="17" t="str">
        <f t="shared" si="1"/>
        <v>C</v>
      </c>
    </row>
    <row r="12" spans="2:11" x14ac:dyDescent="0.25">
      <c r="B12" s="17">
        <v>60</v>
      </c>
      <c r="C12" s="17" t="s">
        <v>44</v>
      </c>
    </row>
    <row r="13" spans="2:11" x14ac:dyDescent="0.25">
      <c r="B13" s="17">
        <v>0</v>
      </c>
      <c r="C13" s="17" t="s">
        <v>43</v>
      </c>
    </row>
    <row r="14" spans="2:11" x14ac:dyDescent="0.25">
      <c r="B14" s="17">
        <v>90</v>
      </c>
      <c r="C14" s="17" t="s">
        <v>47</v>
      </c>
      <c r="E14" s="20" t="s">
        <v>41</v>
      </c>
      <c r="F14" s="20" t="s">
        <v>42</v>
      </c>
      <c r="H14" s="18" t="s">
        <v>49</v>
      </c>
    </row>
    <row r="15" spans="2:11" x14ac:dyDescent="0.25">
      <c r="B15" s="17">
        <v>80</v>
      </c>
      <c r="C15" s="17" t="s">
        <v>46</v>
      </c>
      <c r="E15" s="17">
        <v>78</v>
      </c>
      <c r="F15" s="17" t="e">
        <f>VLOOKUP(E15,$B$11:$C$15,2,FALSE)</f>
        <v>#N/A</v>
      </c>
    </row>
    <row r="16" spans="2:11" x14ac:dyDescent="0.25">
      <c r="E16" s="17">
        <v>90</v>
      </c>
      <c r="F16" s="17" t="str">
        <f t="shared" ref="F16:F23" si="2">VLOOKUP(E16,$B$11:$C$15,2,FALSE)</f>
        <v>A</v>
      </c>
    </row>
    <row r="17" spans="5:6" x14ac:dyDescent="0.25">
      <c r="E17" s="17">
        <v>75</v>
      </c>
      <c r="F17" s="17" t="e">
        <f t="shared" si="2"/>
        <v>#N/A</v>
      </c>
    </row>
    <row r="18" spans="5:6" x14ac:dyDescent="0.25">
      <c r="E18" s="17">
        <v>80</v>
      </c>
      <c r="F18" s="17" t="str">
        <f t="shared" si="2"/>
        <v>B</v>
      </c>
    </row>
    <row r="19" spans="5:6" x14ac:dyDescent="0.25">
      <c r="E19" s="17">
        <v>90</v>
      </c>
      <c r="F19" s="17" t="str">
        <f t="shared" si="2"/>
        <v>A</v>
      </c>
    </row>
    <row r="20" spans="5:6" x14ac:dyDescent="0.25">
      <c r="E20" s="17">
        <v>55</v>
      </c>
      <c r="F20" s="17" t="e">
        <f t="shared" si="2"/>
        <v>#N/A</v>
      </c>
    </row>
    <row r="21" spans="5:6" x14ac:dyDescent="0.25">
      <c r="E21" s="17">
        <v>60</v>
      </c>
      <c r="F21" s="17" t="str">
        <f t="shared" si="2"/>
        <v>D</v>
      </c>
    </row>
    <row r="22" spans="5:6" x14ac:dyDescent="0.25">
      <c r="E22" s="17">
        <v>95</v>
      </c>
      <c r="F22" s="17" t="e">
        <f t="shared" si="2"/>
        <v>#N/A</v>
      </c>
    </row>
    <row r="23" spans="5:6" x14ac:dyDescent="0.25">
      <c r="E23" s="17">
        <v>79</v>
      </c>
      <c r="F23" s="17" t="e">
        <f t="shared" si="2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0D42-2FEA-44E1-9028-96BE157680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 range FALSE</vt:lpstr>
      <vt:lpstr>VLOOKUP range TRUE</vt:lpstr>
      <vt:lpstr>VLOOKUP OTHER EXAMPLE</vt:lpstr>
      <vt:lpstr>Sheet5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2023-07-03T06:36:50Z</dcterms:created>
  <dcterms:modified xsi:type="dcterms:W3CDTF">2023-07-03T12:20:42Z</dcterms:modified>
</cp:coreProperties>
</file>