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\\Dc1\lavoro2\Office2016\Excel2016\Capitolo4\argomento6\laboratorio\"/>
    </mc:Choice>
  </mc:AlternateContent>
  <bookViews>
    <workbookView xWindow="240" yWindow="120" windowWidth="14355" windowHeight="5190"/>
  </bookViews>
  <sheets>
    <sheet name="resoconto" sheetId="1" r:id="rId1"/>
    <sheet name="Totali" sheetId="3" r:id="rId2"/>
  </sheets>
  <calcPr calcId="162913"/>
</workbook>
</file>

<file path=xl/calcChain.xml><?xml version="1.0" encoding="utf-8"?>
<calcChain xmlns="http://schemas.openxmlformats.org/spreadsheetml/2006/main">
  <c r="J66" i="1" l="1"/>
  <c r="B2" i="3"/>
  <c r="C2" i="3"/>
  <c r="D2" i="3"/>
  <c r="E2" i="3"/>
  <c r="A2" i="3"/>
  <c r="F66" i="1"/>
  <c r="G66" i="1"/>
  <c r="H66" i="1"/>
  <c r="I66" i="1"/>
</calcChain>
</file>

<file path=xl/sharedStrings.xml><?xml version="1.0" encoding="utf-8"?>
<sst xmlns="http://schemas.openxmlformats.org/spreadsheetml/2006/main" count="322" uniqueCount="220">
  <si>
    <t>Vendite annuali</t>
  </si>
  <si>
    <t>Cognome</t>
  </si>
  <si>
    <t>Nome</t>
  </si>
  <si>
    <t>Zona</t>
  </si>
  <si>
    <t>Città</t>
  </si>
  <si>
    <t>Stato</t>
  </si>
  <si>
    <t>Trim1</t>
  </si>
  <si>
    <t>Trim2</t>
  </si>
  <si>
    <t>Trim3</t>
  </si>
  <si>
    <t>Trim4</t>
  </si>
  <si>
    <t>Annuale</t>
  </si>
  <si>
    <t>Arnold</t>
  </si>
  <si>
    <t>Bob</t>
  </si>
  <si>
    <t>Sud</t>
  </si>
  <si>
    <t>Mobile</t>
  </si>
  <si>
    <t>AL</t>
  </si>
  <si>
    <t>Asten</t>
  </si>
  <si>
    <t>Martin</t>
  </si>
  <si>
    <t>Ovest</t>
  </si>
  <si>
    <t>San Francisco</t>
  </si>
  <si>
    <t>CA</t>
  </si>
  <si>
    <t>Beaulieu</t>
  </si>
  <si>
    <t>Mike</t>
  </si>
  <si>
    <t>New Orleans</t>
  </si>
  <si>
    <t>LA</t>
  </si>
  <si>
    <t>Blair</t>
  </si>
  <si>
    <t>Janet</t>
  </si>
  <si>
    <t>Centro/ovest</t>
  </si>
  <si>
    <t>Detroit</t>
  </si>
  <si>
    <t>MI</t>
  </si>
  <si>
    <t>Bowman</t>
  </si>
  <si>
    <t>Woody</t>
  </si>
  <si>
    <t>Est</t>
  </si>
  <si>
    <t>New York</t>
  </si>
  <si>
    <t>NY</t>
  </si>
  <si>
    <t>Calhoun</t>
  </si>
  <si>
    <t>Harvey</t>
  </si>
  <si>
    <t>Santa Fe</t>
  </si>
  <si>
    <t>NM</t>
  </si>
  <si>
    <t>Campanella</t>
  </si>
  <si>
    <t>Phil</t>
  </si>
  <si>
    <t>Cleveland</t>
  </si>
  <si>
    <t>OH</t>
  </si>
  <si>
    <t>Chin</t>
  </si>
  <si>
    <t>Lee</t>
  </si>
  <si>
    <t>Los Angeles</t>
  </si>
  <si>
    <t>Collins</t>
  </si>
  <si>
    <t>Jim</t>
  </si>
  <si>
    <t>Denver</t>
  </si>
  <si>
    <t>CO</t>
  </si>
  <si>
    <t>Connors</t>
  </si>
  <si>
    <t>Ted</t>
  </si>
  <si>
    <t>San Antonio</t>
  </si>
  <si>
    <t>TX</t>
  </si>
  <si>
    <t>Crosby</t>
  </si>
  <si>
    <t>Ralph</t>
  </si>
  <si>
    <t>Atlanta</t>
  </si>
  <si>
    <t>GA</t>
  </si>
  <si>
    <t>Decker</t>
  </si>
  <si>
    <t>Rick</t>
  </si>
  <si>
    <t>Dombrowski</t>
  </si>
  <si>
    <t>Michelle</t>
  </si>
  <si>
    <t>Seattle</t>
  </si>
  <si>
    <t>WA</t>
  </si>
  <si>
    <t>Douglas</t>
  </si>
  <si>
    <t>Jan</t>
  </si>
  <si>
    <t>Hollywood</t>
  </si>
  <si>
    <t>Duncan</t>
  </si>
  <si>
    <t>Marianna</t>
  </si>
  <si>
    <t>Richmond</t>
  </si>
  <si>
    <t>VA</t>
  </si>
  <si>
    <t>Feodorov</t>
  </si>
  <si>
    <t>Alex</t>
  </si>
  <si>
    <t>Washington</t>
  </si>
  <si>
    <t>DC</t>
  </si>
  <si>
    <t>Ford</t>
  </si>
  <si>
    <t>John</t>
  </si>
  <si>
    <t>Las Vegas</t>
  </si>
  <si>
    <t>NV</t>
  </si>
  <si>
    <t>Fox</t>
  </si>
  <si>
    <t>Cynthia</t>
  </si>
  <si>
    <t>Malibu</t>
  </si>
  <si>
    <t>Frankel</t>
  </si>
  <si>
    <t>Al</t>
  </si>
  <si>
    <t>Good</t>
  </si>
  <si>
    <t>Mel</t>
  </si>
  <si>
    <t>Camden</t>
  </si>
  <si>
    <t>NJ</t>
  </si>
  <si>
    <t>Goodman</t>
  </si>
  <si>
    <t>Tina</t>
  </si>
  <si>
    <t>Philadelphia</t>
  </si>
  <si>
    <t>PA</t>
  </si>
  <si>
    <t>Lester</t>
  </si>
  <si>
    <t>Miami</t>
  </si>
  <si>
    <t>FL</t>
  </si>
  <si>
    <t>Guttenberg</t>
  </si>
  <si>
    <t>Peter</t>
  </si>
  <si>
    <t>Casper</t>
  </si>
  <si>
    <t>WY</t>
  </si>
  <si>
    <t>Hanaway</t>
  </si>
  <si>
    <t>Michael</t>
  </si>
  <si>
    <t>Holl</t>
  </si>
  <si>
    <t>Steve</t>
  </si>
  <si>
    <t>Howard</t>
  </si>
  <si>
    <t>Kim</t>
  </si>
  <si>
    <t>Dallas</t>
  </si>
  <si>
    <t>Jackson</t>
  </si>
  <si>
    <t>Barbara</t>
  </si>
  <si>
    <t>Portland</t>
  </si>
  <si>
    <t>ME</t>
  </si>
  <si>
    <t>Johansen</t>
  </si>
  <si>
    <t>Ingrid</t>
  </si>
  <si>
    <t>Milwaukee</t>
  </si>
  <si>
    <t>WI</t>
  </si>
  <si>
    <t>Johnson</t>
  </si>
  <si>
    <t>Glenn</t>
  </si>
  <si>
    <t>Jones</t>
  </si>
  <si>
    <t>Topeka</t>
  </si>
  <si>
    <t>KS</t>
  </si>
  <si>
    <t>Long</t>
  </si>
  <si>
    <t>Chris</t>
  </si>
  <si>
    <t>Boise</t>
  </si>
  <si>
    <t>ID</t>
  </si>
  <si>
    <t>Marsh</t>
  </si>
  <si>
    <t>Paul</t>
  </si>
  <si>
    <t>Phoenix</t>
  </si>
  <si>
    <t>AZ</t>
  </si>
  <si>
    <t>McDonald</t>
  </si>
  <si>
    <t>Linda</t>
  </si>
  <si>
    <t>Cincinnati</t>
  </si>
  <si>
    <t>Moore</t>
  </si>
  <si>
    <t>Clint</t>
  </si>
  <si>
    <t>Little Rock</t>
  </si>
  <si>
    <t>AR</t>
  </si>
  <si>
    <t>Norris</t>
  </si>
  <si>
    <t>Kelly</t>
  </si>
  <si>
    <t>Boston</t>
  </si>
  <si>
    <t>MA</t>
  </si>
  <si>
    <t>O'Connors</t>
  </si>
  <si>
    <t>Doug</t>
  </si>
  <si>
    <t>Parkins</t>
  </si>
  <si>
    <t>Tim</t>
  </si>
  <si>
    <t>Savannah</t>
  </si>
  <si>
    <t>Patterson</t>
  </si>
  <si>
    <t>Melissa</t>
  </si>
  <si>
    <t>Saratoga</t>
  </si>
  <si>
    <t>Peterson</t>
  </si>
  <si>
    <t>Karl</t>
  </si>
  <si>
    <t>Minneapolis</t>
  </si>
  <si>
    <t>MN</t>
  </si>
  <si>
    <t>Laura</t>
  </si>
  <si>
    <t>Chicago</t>
  </si>
  <si>
    <t>IL</t>
  </si>
  <si>
    <t>Pysz</t>
  </si>
  <si>
    <t>Gary</t>
  </si>
  <si>
    <t>Billings</t>
  </si>
  <si>
    <t>MT</t>
  </si>
  <si>
    <t>Reardon</t>
  </si>
  <si>
    <t>Tom</t>
  </si>
  <si>
    <t>Honalulu</t>
  </si>
  <si>
    <t>HI</t>
  </si>
  <si>
    <t>Robbins</t>
  </si>
  <si>
    <t>Dave</t>
  </si>
  <si>
    <t>Hartford</t>
  </si>
  <si>
    <t>CT</t>
  </si>
  <si>
    <t>Robinson</t>
  </si>
  <si>
    <t>Baltimore</t>
  </si>
  <si>
    <t>MD</t>
  </si>
  <si>
    <t>Sands</t>
  </si>
  <si>
    <t>Robert</t>
  </si>
  <si>
    <t>Schultz</t>
  </si>
  <si>
    <t>Bill</t>
  </si>
  <si>
    <t>Pueblo</t>
  </si>
  <si>
    <t>Shelly</t>
  </si>
  <si>
    <t>Dick</t>
  </si>
  <si>
    <t>Indianapolis</t>
  </si>
  <si>
    <t>IN</t>
  </si>
  <si>
    <t>Silvestri</t>
  </si>
  <si>
    <t>Fred</t>
  </si>
  <si>
    <t>Lexington</t>
  </si>
  <si>
    <t>KY</t>
  </si>
  <si>
    <t>Smith</t>
  </si>
  <si>
    <t>Dawn</t>
  </si>
  <si>
    <t>Steel</t>
  </si>
  <si>
    <t>Alan</t>
  </si>
  <si>
    <t>Houston</t>
  </si>
  <si>
    <t>Stevens</t>
  </si>
  <si>
    <t>Tracy</t>
  </si>
  <si>
    <t>OR</t>
  </si>
  <si>
    <t>Streep</t>
  </si>
  <si>
    <t>Frank</t>
  </si>
  <si>
    <t>Sullivan</t>
  </si>
  <si>
    <t>Alison</t>
  </si>
  <si>
    <t>St. Louis</t>
  </si>
  <si>
    <t>MO</t>
  </si>
  <si>
    <t>Summers</t>
  </si>
  <si>
    <t>Stan</t>
  </si>
  <si>
    <t>Springfield</t>
  </si>
  <si>
    <t>Thompson</t>
  </si>
  <si>
    <t>Cheryl</t>
  </si>
  <si>
    <t>Trenton</t>
  </si>
  <si>
    <t>Townsend</t>
  </si>
  <si>
    <t>Jack</t>
  </si>
  <si>
    <t>Nashville</t>
  </si>
  <si>
    <t>TN</t>
  </si>
  <si>
    <t>Tuttle</t>
  </si>
  <si>
    <t>Pat</t>
  </si>
  <si>
    <t>Virginia Beach</t>
  </si>
  <si>
    <t>Walters</t>
  </si>
  <si>
    <t>Ken</t>
  </si>
  <si>
    <t>Des Moines</t>
  </si>
  <si>
    <t>IA</t>
  </si>
  <si>
    <t>Weaver</t>
  </si>
  <si>
    <t>Susan</t>
  </si>
  <si>
    <t>Albany</t>
  </si>
  <si>
    <t>Williams</t>
  </si>
  <si>
    <t>Winters</t>
  </si>
  <si>
    <t>Kathy</t>
  </si>
  <si>
    <t>Pittsburgh</t>
  </si>
  <si>
    <r>
      <rPr>
        <b/>
        <sz val="20"/>
        <color theme="8" tint="-0.499984740745262"/>
        <rFont val="Aharoni"/>
        <charset val="177"/>
      </rPr>
      <t>Fitness &amp; Wellness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</si>
</sst>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€&quot;\ * #,##0.00_-;\-&quot;€&quot;\ * #,##0.00_-;_-&quot;€&quot;\ * &quot;-&quot;??_-;_-@_-"/>
    <numFmt numFmtId="164" formatCode="_(* #,##0.00_);_(* \(#,##0.00\);_(* &quot;-&quot;??_);_(@_)"/>
    <numFmt numFmtId="165" formatCode="&quot;€&quot;\ 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20"/>
      <color theme="8" tint="-0.499984740745262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0" xfId="0" applyFont="1"/>
    <xf numFmtId="165" fontId="0" fillId="0" borderId="0" xfId="4" applyNumberFormat="1" applyFont="1"/>
    <xf numFmtId="165" fontId="4" fillId="2" borderId="5" xfId="4" applyNumberFormat="1" applyFont="1" applyFill="1" applyBorder="1"/>
    <xf numFmtId="165" fontId="4" fillId="2" borderId="6" xfId="4" applyNumberFormat="1" applyFont="1" applyFill="1" applyBorder="1"/>
    <xf numFmtId="165" fontId="0" fillId="3" borderId="5" xfId="4" applyNumberFormat="1" applyFont="1" applyFill="1" applyBorder="1"/>
    <xf numFmtId="165" fontId="0" fillId="3" borderId="6" xfId="4" applyNumberFormat="1" applyFont="1" applyFill="1" applyBorder="1"/>
    <xf numFmtId="165" fontId="0" fillId="0" borderId="5" xfId="4" applyNumberFormat="1" applyFont="1" applyBorder="1"/>
    <xf numFmtId="165" fontId="0" fillId="0" borderId="6" xfId="4" applyNumberFormat="1" applyFont="1" applyBorder="1"/>
    <xf numFmtId="165" fontId="0" fillId="3" borderId="2" xfId="4" applyNumberFormat="1" applyFont="1" applyFill="1" applyBorder="1"/>
    <xf numFmtId="165" fontId="0" fillId="3" borderId="3" xfId="4" applyNumberFormat="1" applyFont="1" applyFill="1" applyBorder="1"/>
    <xf numFmtId="44" fontId="6" fillId="0" borderId="0" xfId="4" applyFont="1" applyAlignment="1">
      <alignment horizontal="center"/>
    </xf>
    <xf numFmtId="165" fontId="0" fillId="0" borderId="0" xfId="0" applyNumberFormat="1"/>
  </cellXfs>
  <cellStyles count="5">
    <cellStyle name="Migliaia 2" xfId="2"/>
    <cellStyle name="Normal_Sheet1" xfId="3"/>
    <cellStyle name="Normale" xfId="0" builtinId="0"/>
    <cellStyle name="Normale 2" xfId="1"/>
    <cellStyle name="Valuta" xfId="4" builtinId="4"/>
  </cellStyles>
  <dxfs count="0"/>
  <tableStyles count="0" defaultTableStyle="TableStyleMedium2" defaultPivotStyle="PivotStyleLight16"/>
  <colors>
    <mruColors>
      <color rgb="FFEA8B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Bl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A4" sqref="A4"/>
    </sheetView>
  </sheetViews>
  <sheetFormatPr defaultRowHeight="15" x14ac:dyDescent="0.25"/>
  <cols>
    <col min="1" max="1" width="12.140625" bestFit="1" customWidth="1"/>
    <col min="2" max="2" width="9.28515625" bestFit="1" customWidth="1"/>
    <col min="3" max="3" width="12.7109375" bestFit="1" customWidth="1"/>
    <col min="4" max="4" width="13.7109375" bestFit="1" customWidth="1"/>
    <col min="5" max="5" width="7.7109375" customWidth="1"/>
    <col min="6" max="10" width="14.7109375" style="10" customWidth="1"/>
  </cols>
  <sheetData>
    <row r="1" spans="1:11" ht="26.25" x14ac:dyDescent="0.4">
      <c r="A1" s="19" t="s">
        <v>219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ht="28.5" customHeight="1" x14ac:dyDescent="0.4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1" ht="15.75" customHeight="1" x14ac:dyDescent="0.25"/>
    <row r="4" spans="1:11" ht="31.5" customHeight="1" x14ac:dyDescent="0.25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2" t="s">
        <v>10</v>
      </c>
      <c r="K4" s="9"/>
    </row>
    <row r="5" spans="1:11" ht="17.100000000000001" customHeight="1" x14ac:dyDescent="0.25">
      <c r="A5" s="3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13">
        <v>268423</v>
      </c>
      <c r="G5" s="13">
        <v>179620</v>
      </c>
      <c r="H5" s="13">
        <v>122076</v>
      </c>
      <c r="I5" s="13">
        <v>109414</v>
      </c>
      <c r="J5" s="14">
        <v>679533</v>
      </c>
    </row>
    <row r="6" spans="1:11" ht="17.100000000000001" customHeight="1" x14ac:dyDescent="0.25">
      <c r="A6" s="5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15">
        <v>227679</v>
      </c>
      <c r="G6" s="15">
        <v>151971</v>
      </c>
      <c r="H6" s="15">
        <v>108020</v>
      </c>
      <c r="I6" s="15">
        <v>142511</v>
      </c>
      <c r="J6" s="16">
        <v>630181</v>
      </c>
    </row>
    <row r="7" spans="1:11" ht="17.100000000000001" customHeight="1" x14ac:dyDescent="0.25">
      <c r="A7" s="3" t="s">
        <v>21</v>
      </c>
      <c r="B7" s="4" t="s">
        <v>22</v>
      </c>
      <c r="C7" s="4" t="s">
        <v>13</v>
      </c>
      <c r="D7" s="4" t="s">
        <v>23</v>
      </c>
      <c r="E7" s="4" t="s">
        <v>24</v>
      </c>
      <c r="F7" s="13">
        <v>296002</v>
      </c>
      <c r="G7" s="13">
        <v>99508</v>
      </c>
      <c r="H7" s="13">
        <v>258142</v>
      </c>
      <c r="I7" s="13">
        <v>177341</v>
      </c>
      <c r="J7" s="14">
        <v>830993</v>
      </c>
    </row>
    <row r="8" spans="1:11" ht="17.100000000000001" customHeight="1" x14ac:dyDescent="0.25">
      <c r="A8" s="5" t="s">
        <v>25</v>
      </c>
      <c r="B8" s="6" t="s">
        <v>26</v>
      </c>
      <c r="C8" s="6" t="s">
        <v>27</v>
      </c>
      <c r="D8" s="6" t="s">
        <v>28</v>
      </c>
      <c r="E8" s="6" t="s">
        <v>29</v>
      </c>
      <c r="F8" s="15">
        <v>35691</v>
      </c>
      <c r="G8" s="15">
        <v>73017</v>
      </c>
      <c r="H8" s="15">
        <v>300828</v>
      </c>
      <c r="I8" s="15">
        <v>197269</v>
      </c>
      <c r="J8" s="16">
        <v>606805</v>
      </c>
    </row>
    <row r="9" spans="1:11" ht="17.100000000000001" customHeight="1" x14ac:dyDescent="0.25">
      <c r="A9" s="3" t="s">
        <v>30</v>
      </c>
      <c r="B9" s="4" t="s">
        <v>31</v>
      </c>
      <c r="C9" s="4" t="s">
        <v>32</v>
      </c>
      <c r="D9" s="4" t="s">
        <v>33</v>
      </c>
      <c r="E9" s="4" t="s">
        <v>34</v>
      </c>
      <c r="F9" s="13">
        <v>180019</v>
      </c>
      <c r="G9" s="13">
        <v>233564</v>
      </c>
      <c r="H9" s="13">
        <v>176309</v>
      </c>
      <c r="I9" s="13">
        <v>56348</v>
      </c>
      <c r="J9" s="14">
        <v>646240</v>
      </c>
    </row>
    <row r="10" spans="1:11" ht="17.100000000000001" customHeight="1" x14ac:dyDescent="0.25">
      <c r="A10" s="5" t="s">
        <v>35</v>
      </c>
      <c r="B10" s="6" t="s">
        <v>36</v>
      </c>
      <c r="C10" s="6" t="s">
        <v>18</v>
      </c>
      <c r="D10" s="6" t="s">
        <v>37</v>
      </c>
      <c r="E10" s="6" t="s">
        <v>38</v>
      </c>
      <c r="F10" s="15">
        <v>135182</v>
      </c>
      <c r="G10" s="15">
        <v>61152</v>
      </c>
      <c r="H10" s="15">
        <v>236045</v>
      </c>
      <c r="I10" s="15">
        <v>238007</v>
      </c>
      <c r="J10" s="16">
        <v>670386</v>
      </c>
    </row>
    <row r="11" spans="1:11" ht="17.100000000000001" customHeight="1" x14ac:dyDescent="0.25">
      <c r="A11" s="3" t="s">
        <v>39</v>
      </c>
      <c r="B11" s="4" t="s">
        <v>40</v>
      </c>
      <c r="C11" s="4" t="s">
        <v>27</v>
      </c>
      <c r="D11" s="4" t="s">
        <v>41</v>
      </c>
      <c r="E11" s="4" t="s">
        <v>42</v>
      </c>
      <c r="F11" s="13">
        <v>299638</v>
      </c>
      <c r="G11" s="13">
        <v>46986</v>
      </c>
      <c r="H11" s="13">
        <v>170417</v>
      </c>
      <c r="I11" s="13">
        <v>306362</v>
      </c>
      <c r="J11" s="14">
        <v>823403</v>
      </c>
    </row>
    <row r="12" spans="1:11" ht="17.100000000000001" customHeight="1" x14ac:dyDescent="0.25">
      <c r="A12" s="5" t="s">
        <v>43</v>
      </c>
      <c r="B12" s="6" t="s">
        <v>44</v>
      </c>
      <c r="C12" s="6" t="s">
        <v>18</v>
      </c>
      <c r="D12" s="6" t="s">
        <v>45</v>
      </c>
      <c r="E12" s="6" t="s">
        <v>20</v>
      </c>
      <c r="F12" s="15">
        <v>183014</v>
      </c>
      <c r="G12" s="15">
        <v>69681</v>
      </c>
      <c r="H12" s="15">
        <v>305065</v>
      </c>
      <c r="I12" s="15">
        <v>160021</v>
      </c>
      <c r="J12" s="16">
        <v>717781</v>
      </c>
    </row>
    <row r="13" spans="1:11" ht="17.100000000000001" customHeight="1" x14ac:dyDescent="0.25">
      <c r="A13" s="3" t="s">
        <v>46</v>
      </c>
      <c r="B13" s="4" t="s">
        <v>47</v>
      </c>
      <c r="C13" s="4" t="s">
        <v>18</v>
      </c>
      <c r="D13" s="4" t="s">
        <v>48</v>
      </c>
      <c r="E13" s="4" t="s">
        <v>49</v>
      </c>
      <c r="F13" s="13">
        <v>119344</v>
      </c>
      <c r="G13" s="13">
        <v>145456</v>
      </c>
      <c r="H13" s="13">
        <v>111938</v>
      </c>
      <c r="I13" s="13">
        <v>102944</v>
      </c>
      <c r="J13" s="14">
        <v>479682</v>
      </c>
    </row>
    <row r="14" spans="1:11" ht="17.100000000000001" customHeight="1" x14ac:dyDescent="0.25">
      <c r="A14" s="5" t="s">
        <v>50</v>
      </c>
      <c r="B14" s="6" t="s">
        <v>51</v>
      </c>
      <c r="C14" s="6" t="s">
        <v>18</v>
      </c>
      <c r="D14" s="6" t="s">
        <v>52</v>
      </c>
      <c r="E14" s="6" t="s">
        <v>53</v>
      </c>
      <c r="F14" s="15">
        <v>109042</v>
      </c>
      <c r="G14" s="15">
        <v>174681</v>
      </c>
      <c r="H14" s="15">
        <v>230202</v>
      </c>
      <c r="I14" s="15">
        <v>175128</v>
      </c>
      <c r="J14" s="16">
        <v>689053</v>
      </c>
    </row>
    <row r="15" spans="1:11" ht="17.100000000000001" customHeight="1" x14ac:dyDescent="0.25">
      <c r="A15" s="3" t="s">
        <v>54</v>
      </c>
      <c r="B15" s="4" t="s">
        <v>55</v>
      </c>
      <c r="C15" s="4" t="s">
        <v>13</v>
      </c>
      <c r="D15" s="4" t="s">
        <v>56</v>
      </c>
      <c r="E15" s="4" t="s">
        <v>57</v>
      </c>
      <c r="F15" s="13">
        <v>197905</v>
      </c>
      <c r="G15" s="13">
        <v>61251</v>
      </c>
      <c r="H15" s="13">
        <v>249929</v>
      </c>
      <c r="I15" s="13">
        <v>116111</v>
      </c>
      <c r="J15" s="14">
        <v>625196</v>
      </c>
    </row>
    <row r="16" spans="1:11" ht="17.100000000000001" customHeight="1" x14ac:dyDescent="0.25">
      <c r="A16" s="5" t="s">
        <v>58</v>
      </c>
      <c r="B16" s="6" t="s">
        <v>59</v>
      </c>
      <c r="C16" s="6" t="s">
        <v>32</v>
      </c>
      <c r="D16" s="6" t="s">
        <v>33</v>
      </c>
      <c r="E16" s="6" t="s">
        <v>34</v>
      </c>
      <c r="F16" s="15">
        <v>242682</v>
      </c>
      <c r="G16" s="15">
        <v>55405</v>
      </c>
      <c r="H16" s="15">
        <v>212675</v>
      </c>
      <c r="I16" s="15">
        <v>282898</v>
      </c>
      <c r="J16" s="16">
        <v>793660</v>
      </c>
    </row>
    <row r="17" spans="1:10" ht="17.100000000000001" customHeight="1" x14ac:dyDescent="0.25">
      <c r="A17" s="3" t="s">
        <v>60</v>
      </c>
      <c r="B17" s="4" t="s">
        <v>61</v>
      </c>
      <c r="C17" s="4" t="s">
        <v>18</v>
      </c>
      <c r="D17" s="4" t="s">
        <v>62</v>
      </c>
      <c r="E17" s="4" t="s">
        <v>63</v>
      </c>
      <c r="F17" s="13">
        <v>220946</v>
      </c>
      <c r="G17" s="13">
        <v>119030</v>
      </c>
      <c r="H17" s="13">
        <v>71376</v>
      </c>
      <c r="I17" s="13">
        <v>272031</v>
      </c>
      <c r="J17" s="14">
        <v>683383</v>
      </c>
    </row>
    <row r="18" spans="1:10" ht="17.100000000000001" customHeight="1" x14ac:dyDescent="0.25">
      <c r="A18" s="5" t="s">
        <v>64</v>
      </c>
      <c r="B18" s="6" t="s">
        <v>65</v>
      </c>
      <c r="C18" s="6" t="s">
        <v>18</v>
      </c>
      <c r="D18" s="6" t="s">
        <v>66</v>
      </c>
      <c r="E18" s="6" t="s">
        <v>20</v>
      </c>
      <c r="F18" s="15">
        <v>127300</v>
      </c>
      <c r="G18" s="15">
        <v>160297</v>
      </c>
      <c r="H18" s="15">
        <v>130430</v>
      </c>
      <c r="I18" s="15">
        <v>156538</v>
      </c>
      <c r="J18" s="16">
        <v>574565</v>
      </c>
    </row>
    <row r="19" spans="1:10" ht="17.100000000000001" customHeight="1" x14ac:dyDescent="0.25">
      <c r="A19" s="3" t="s">
        <v>67</v>
      </c>
      <c r="B19" s="4" t="s">
        <v>68</v>
      </c>
      <c r="C19" s="4" t="s">
        <v>13</v>
      </c>
      <c r="D19" s="4" t="s">
        <v>69</v>
      </c>
      <c r="E19" s="4" t="s">
        <v>70</v>
      </c>
      <c r="F19" s="13">
        <v>147080</v>
      </c>
      <c r="G19" s="13">
        <v>299506</v>
      </c>
      <c r="H19" s="13">
        <v>154112</v>
      </c>
      <c r="I19" s="13">
        <v>152060</v>
      </c>
      <c r="J19" s="14">
        <v>752758</v>
      </c>
    </row>
    <row r="20" spans="1:10" ht="17.100000000000001" customHeight="1" x14ac:dyDescent="0.25">
      <c r="A20" s="5" t="s">
        <v>71</v>
      </c>
      <c r="B20" s="6" t="s">
        <v>72</v>
      </c>
      <c r="C20" s="6" t="s">
        <v>32</v>
      </c>
      <c r="D20" s="6" t="s">
        <v>73</v>
      </c>
      <c r="E20" s="6" t="s">
        <v>74</v>
      </c>
      <c r="F20" s="15">
        <v>263144</v>
      </c>
      <c r="G20" s="15">
        <v>145325</v>
      </c>
      <c r="H20" s="15">
        <v>244059</v>
      </c>
      <c r="I20" s="15">
        <v>74983</v>
      </c>
      <c r="J20" s="16">
        <v>727511</v>
      </c>
    </row>
    <row r="21" spans="1:10" ht="17.100000000000001" customHeight="1" x14ac:dyDescent="0.25">
      <c r="A21" s="3" t="s">
        <v>75</v>
      </c>
      <c r="B21" s="4" t="s">
        <v>76</v>
      </c>
      <c r="C21" s="4" t="s">
        <v>18</v>
      </c>
      <c r="D21" s="4" t="s">
        <v>77</v>
      </c>
      <c r="E21" s="4" t="s">
        <v>78</v>
      </c>
      <c r="F21" s="13">
        <v>189861</v>
      </c>
      <c r="G21" s="13">
        <v>175409</v>
      </c>
      <c r="H21" s="13">
        <v>142819</v>
      </c>
      <c r="I21" s="13">
        <v>181743</v>
      </c>
      <c r="J21" s="14">
        <v>689832</v>
      </c>
    </row>
    <row r="22" spans="1:10" ht="17.100000000000001" customHeight="1" x14ac:dyDescent="0.25">
      <c r="A22" s="5" t="s">
        <v>79</v>
      </c>
      <c r="B22" s="6" t="s">
        <v>80</v>
      </c>
      <c r="C22" s="6" t="s">
        <v>18</v>
      </c>
      <c r="D22" s="6" t="s">
        <v>81</v>
      </c>
      <c r="E22" s="6" t="s">
        <v>20</v>
      </c>
      <c r="F22" s="15">
        <v>153874</v>
      </c>
      <c r="G22" s="15">
        <v>93125</v>
      </c>
      <c r="H22" s="15">
        <v>200890</v>
      </c>
      <c r="I22" s="15">
        <v>113669</v>
      </c>
      <c r="J22" s="16">
        <v>561558</v>
      </c>
    </row>
    <row r="23" spans="1:10" ht="17.100000000000001" customHeight="1" x14ac:dyDescent="0.25">
      <c r="A23" s="3" t="s">
        <v>82</v>
      </c>
      <c r="B23" s="4" t="s">
        <v>83</v>
      </c>
      <c r="C23" s="4" t="s">
        <v>32</v>
      </c>
      <c r="D23" s="4" t="s">
        <v>33</v>
      </c>
      <c r="E23" s="4" t="s">
        <v>34</v>
      </c>
      <c r="F23" s="13">
        <v>98510</v>
      </c>
      <c r="G23" s="13">
        <v>201415</v>
      </c>
      <c r="H23" s="13">
        <v>198041</v>
      </c>
      <c r="I23" s="13">
        <v>170007</v>
      </c>
      <c r="J23" s="14">
        <v>667973</v>
      </c>
    </row>
    <row r="24" spans="1:10" ht="17.100000000000001" customHeight="1" x14ac:dyDescent="0.25">
      <c r="A24" s="5" t="s">
        <v>84</v>
      </c>
      <c r="B24" s="6" t="s">
        <v>85</v>
      </c>
      <c r="C24" s="6" t="s">
        <v>32</v>
      </c>
      <c r="D24" s="6" t="s">
        <v>86</v>
      </c>
      <c r="E24" s="6" t="s">
        <v>87</v>
      </c>
      <c r="F24" s="15">
        <v>161154</v>
      </c>
      <c r="G24" s="15">
        <v>145575</v>
      </c>
      <c r="H24" s="15">
        <v>159744</v>
      </c>
      <c r="I24" s="15">
        <v>179289</v>
      </c>
      <c r="J24" s="16">
        <v>645762</v>
      </c>
    </row>
    <row r="25" spans="1:10" ht="17.100000000000001" customHeight="1" x14ac:dyDescent="0.25">
      <c r="A25" s="3" t="s">
        <v>88</v>
      </c>
      <c r="B25" s="4" t="s">
        <v>89</v>
      </c>
      <c r="C25" s="4" t="s">
        <v>32</v>
      </c>
      <c r="D25" s="4" t="s">
        <v>90</v>
      </c>
      <c r="E25" s="4" t="s">
        <v>91</v>
      </c>
      <c r="F25" s="13">
        <v>181303</v>
      </c>
      <c r="G25" s="13">
        <v>52104</v>
      </c>
      <c r="H25" s="13">
        <v>259712</v>
      </c>
      <c r="I25" s="13">
        <v>162906</v>
      </c>
      <c r="J25" s="14">
        <v>656025</v>
      </c>
    </row>
    <row r="26" spans="1:10" ht="17.100000000000001" customHeight="1" x14ac:dyDescent="0.25">
      <c r="A26" s="5" t="s">
        <v>88</v>
      </c>
      <c r="B26" s="6" t="s">
        <v>92</v>
      </c>
      <c r="C26" s="6" t="s">
        <v>13</v>
      </c>
      <c r="D26" s="6" t="s">
        <v>93</v>
      </c>
      <c r="E26" s="6" t="s">
        <v>94</v>
      </c>
      <c r="F26" s="15">
        <v>220921</v>
      </c>
      <c r="G26" s="15">
        <v>155846</v>
      </c>
      <c r="H26" s="15">
        <v>299659</v>
      </c>
      <c r="I26" s="15">
        <v>234924</v>
      </c>
      <c r="J26" s="16">
        <v>911350</v>
      </c>
    </row>
    <row r="27" spans="1:10" ht="17.100000000000001" customHeight="1" x14ac:dyDescent="0.25">
      <c r="A27" s="3" t="s">
        <v>95</v>
      </c>
      <c r="B27" s="4" t="s">
        <v>96</v>
      </c>
      <c r="C27" s="4" t="s">
        <v>18</v>
      </c>
      <c r="D27" s="4" t="s">
        <v>97</v>
      </c>
      <c r="E27" s="4" t="s">
        <v>98</v>
      </c>
      <c r="F27" s="13">
        <v>196905</v>
      </c>
      <c r="G27" s="13">
        <v>123406</v>
      </c>
      <c r="H27" s="13">
        <v>212295</v>
      </c>
      <c r="I27" s="13">
        <v>222906</v>
      </c>
      <c r="J27" s="14">
        <v>755512</v>
      </c>
    </row>
    <row r="28" spans="1:10" ht="17.100000000000001" customHeight="1" x14ac:dyDescent="0.25">
      <c r="A28" s="5" t="s">
        <v>99</v>
      </c>
      <c r="B28" s="6" t="s">
        <v>100</v>
      </c>
      <c r="C28" s="6" t="s">
        <v>27</v>
      </c>
      <c r="D28" s="6" t="s">
        <v>28</v>
      </c>
      <c r="E28" s="6" t="s">
        <v>29</v>
      </c>
      <c r="F28" s="15">
        <v>170584</v>
      </c>
      <c r="G28" s="15">
        <v>132677</v>
      </c>
      <c r="H28" s="15">
        <v>141576</v>
      </c>
      <c r="I28" s="15">
        <v>108490</v>
      </c>
      <c r="J28" s="16">
        <v>553327</v>
      </c>
    </row>
    <row r="29" spans="1:10" ht="17.100000000000001" customHeight="1" x14ac:dyDescent="0.25">
      <c r="A29" s="3" t="s">
        <v>101</v>
      </c>
      <c r="B29" s="4" t="s">
        <v>102</v>
      </c>
      <c r="C29" s="4" t="s">
        <v>18</v>
      </c>
      <c r="D29" s="4" t="s">
        <v>66</v>
      </c>
      <c r="E29" s="4" t="s">
        <v>20</v>
      </c>
      <c r="F29" s="13">
        <v>98572</v>
      </c>
      <c r="G29" s="13">
        <v>126910</v>
      </c>
      <c r="H29" s="13">
        <v>205542</v>
      </c>
      <c r="I29" s="13">
        <v>111100</v>
      </c>
      <c r="J29" s="14">
        <v>542124</v>
      </c>
    </row>
    <row r="30" spans="1:10" ht="17.100000000000001" customHeight="1" x14ac:dyDescent="0.25">
      <c r="A30" s="5" t="s">
        <v>103</v>
      </c>
      <c r="B30" s="6" t="s">
        <v>104</v>
      </c>
      <c r="C30" s="6" t="s">
        <v>18</v>
      </c>
      <c r="D30" s="6" t="s">
        <v>105</v>
      </c>
      <c r="E30" s="6" t="s">
        <v>53</v>
      </c>
      <c r="F30" s="15">
        <v>284882</v>
      </c>
      <c r="G30" s="15">
        <v>132084</v>
      </c>
      <c r="H30" s="15">
        <v>271632</v>
      </c>
      <c r="I30" s="15">
        <v>117019</v>
      </c>
      <c r="J30" s="16">
        <v>805617</v>
      </c>
    </row>
    <row r="31" spans="1:10" ht="17.100000000000001" customHeight="1" x14ac:dyDescent="0.25">
      <c r="A31" s="3" t="s">
        <v>106</v>
      </c>
      <c r="B31" s="4" t="s">
        <v>107</v>
      </c>
      <c r="C31" s="4" t="s">
        <v>32</v>
      </c>
      <c r="D31" s="4" t="s">
        <v>108</v>
      </c>
      <c r="E31" s="4" t="s">
        <v>109</v>
      </c>
      <c r="F31" s="13">
        <v>48527</v>
      </c>
      <c r="G31" s="13">
        <v>211126</v>
      </c>
      <c r="H31" s="13">
        <v>170360</v>
      </c>
      <c r="I31" s="13">
        <v>225245</v>
      </c>
      <c r="J31" s="14">
        <v>655258</v>
      </c>
    </row>
    <row r="32" spans="1:10" ht="17.100000000000001" customHeight="1" x14ac:dyDescent="0.25">
      <c r="A32" s="5" t="s">
        <v>110</v>
      </c>
      <c r="B32" s="6" t="s">
        <v>111</v>
      </c>
      <c r="C32" s="6" t="s">
        <v>27</v>
      </c>
      <c r="D32" s="6" t="s">
        <v>112</v>
      </c>
      <c r="E32" s="6" t="s">
        <v>113</v>
      </c>
      <c r="F32" s="15">
        <v>99774</v>
      </c>
      <c r="G32" s="15">
        <v>247981</v>
      </c>
      <c r="H32" s="15">
        <v>147108</v>
      </c>
      <c r="I32" s="15">
        <v>214910</v>
      </c>
      <c r="J32" s="16">
        <v>709773</v>
      </c>
    </row>
    <row r="33" spans="1:10" ht="17.100000000000001" customHeight="1" x14ac:dyDescent="0.25">
      <c r="A33" s="3" t="s">
        <v>114</v>
      </c>
      <c r="B33" s="4" t="s">
        <v>115</v>
      </c>
      <c r="C33" s="4" t="s">
        <v>18</v>
      </c>
      <c r="D33" s="4" t="s">
        <v>45</v>
      </c>
      <c r="E33" s="4" t="s">
        <v>20</v>
      </c>
      <c r="F33" s="13">
        <v>247946</v>
      </c>
      <c r="G33" s="13">
        <v>168371</v>
      </c>
      <c r="H33" s="13">
        <v>158230</v>
      </c>
      <c r="I33" s="13">
        <v>106222</v>
      </c>
      <c r="J33" s="14">
        <v>680769</v>
      </c>
    </row>
    <row r="34" spans="1:10" ht="17.100000000000001" customHeight="1" x14ac:dyDescent="0.25">
      <c r="A34" s="5" t="s">
        <v>116</v>
      </c>
      <c r="B34" s="6" t="s">
        <v>100</v>
      </c>
      <c r="C34" s="6" t="s">
        <v>27</v>
      </c>
      <c r="D34" s="6" t="s">
        <v>117</v>
      </c>
      <c r="E34" s="6" t="s">
        <v>118</v>
      </c>
      <c r="F34" s="15">
        <v>53665</v>
      </c>
      <c r="G34" s="15">
        <v>203625</v>
      </c>
      <c r="H34" s="15">
        <v>164851</v>
      </c>
      <c r="I34" s="15">
        <v>186277</v>
      </c>
      <c r="J34" s="16">
        <v>608418</v>
      </c>
    </row>
    <row r="35" spans="1:10" ht="17.100000000000001" customHeight="1" x14ac:dyDescent="0.25">
      <c r="A35" s="3" t="s">
        <v>119</v>
      </c>
      <c r="B35" s="4" t="s">
        <v>120</v>
      </c>
      <c r="C35" s="4" t="s">
        <v>18</v>
      </c>
      <c r="D35" s="4" t="s">
        <v>121</v>
      </c>
      <c r="E35" s="4" t="s">
        <v>122</v>
      </c>
      <c r="F35" s="13">
        <v>85571</v>
      </c>
      <c r="G35" s="13">
        <v>225950</v>
      </c>
      <c r="H35" s="13">
        <v>254134</v>
      </c>
      <c r="I35" s="13">
        <v>260535</v>
      </c>
      <c r="J35" s="14">
        <v>826190</v>
      </c>
    </row>
    <row r="36" spans="1:10" ht="17.100000000000001" customHeight="1" x14ac:dyDescent="0.25">
      <c r="A36" s="5" t="s">
        <v>123</v>
      </c>
      <c r="B36" s="6" t="s">
        <v>124</v>
      </c>
      <c r="C36" s="6" t="s">
        <v>18</v>
      </c>
      <c r="D36" s="6" t="s">
        <v>125</v>
      </c>
      <c r="E36" s="6" t="s">
        <v>126</v>
      </c>
      <c r="F36" s="15">
        <v>110639</v>
      </c>
      <c r="G36" s="15">
        <v>180652</v>
      </c>
      <c r="H36" s="15">
        <v>222844</v>
      </c>
      <c r="I36" s="15">
        <v>191591</v>
      </c>
      <c r="J36" s="16">
        <v>705726</v>
      </c>
    </row>
    <row r="37" spans="1:10" ht="17.100000000000001" customHeight="1" x14ac:dyDescent="0.25">
      <c r="A37" s="3" t="s">
        <v>127</v>
      </c>
      <c r="B37" s="4" t="s">
        <v>128</v>
      </c>
      <c r="C37" s="4" t="s">
        <v>27</v>
      </c>
      <c r="D37" s="4" t="s">
        <v>129</v>
      </c>
      <c r="E37" s="4" t="s">
        <v>42</v>
      </c>
      <c r="F37" s="13">
        <v>280356</v>
      </c>
      <c r="G37" s="13">
        <v>134453</v>
      </c>
      <c r="H37" s="13">
        <v>95267</v>
      </c>
      <c r="I37" s="13">
        <v>188420</v>
      </c>
      <c r="J37" s="14">
        <v>698496</v>
      </c>
    </row>
    <row r="38" spans="1:10" ht="17.100000000000001" customHeight="1" x14ac:dyDescent="0.25">
      <c r="A38" s="5" t="s">
        <v>130</v>
      </c>
      <c r="B38" s="6" t="s">
        <v>131</v>
      </c>
      <c r="C38" s="6" t="s">
        <v>13</v>
      </c>
      <c r="D38" s="6" t="s">
        <v>132</v>
      </c>
      <c r="E38" s="6" t="s">
        <v>133</v>
      </c>
      <c r="F38" s="15">
        <v>195436</v>
      </c>
      <c r="G38" s="15">
        <v>71454</v>
      </c>
      <c r="H38" s="15">
        <v>239751</v>
      </c>
      <c r="I38" s="15">
        <v>117008</v>
      </c>
      <c r="J38" s="16">
        <v>623649</v>
      </c>
    </row>
    <row r="39" spans="1:10" ht="17.100000000000001" customHeight="1" x14ac:dyDescent="0.25">
      <c r="A39" s="3" t="s">
        <v>134</v>
      </c>
      <c r="B39" s="4" t="s">
        <v>135</v>
      </c>
      <c r="C39" s="4" t="s">
        <v>32</v>
      </c>
      <c r="D39" s="4" t="s">
        <v>136</v>
      </c>
      <c r="E39" s="4" t="s">
        <v>137</v>
      </c>
      <c r="F39" s="13">
        <v>114051</v>
      </c>
      <c r="G39" s="13">
        <v>73379</v>
      </c>
      <c r="H39" s="13">
        <v>132865</v>
      </c>
      <c r="I39" s="13">
        <v>228552</v>
      </c>
      <c r="J39" s="14">
        <v>548847</v>
      </c>
    </row>
    <row r="40" spans="1:10" ht="17.100000000000001" customHeight="1" x14ac:dyDescent="0.25">
      <c r="A40" s="5" t="s">
        <v>138</v>
      </c>
      <c r="B40" s="6" t="s">
        <v>139</v>
      </c>
      <c r="C40" s="6" t="s">
        <v>18</v>
      </c>
      <c r="D40" s="6" t="s">
        <v>19</v>
      </c>
      <c r="E40" s="6" t="s">
        <v>20</v>
      </c>
      <c r="F40" s="15">
        <v>61762</v>
      </c>
      <c r="G40" s="15">
        <v>91023</v>
      </c>
      <c r="H40" s="15">
        <v>145985</v>
      </c>
      <c r="I40" s="15">
        <v>211918</v>
      </c>
      <c r="J40" s="16">
        <v>510688</v>
      </c>
    </row>
    <row r="41" spans="1:10" ht="17.100000000000001" customHeight="1" x14ac:dyDescent="0.25">
      <c r="A41" s="3" t="s">
        <v>140</v>
      </c>
      <c r="B41" s="4" t="s">
        <v>141</v>
      </c>
      <c r="C41" s="4" t="s">
        <v>13</v>
      </c>
      <c r="D41" s="4" t="s">
        <v>142</v>
      </c>
      <c r="E41" s="4" t="s">
        <v>57</v>
      </c>
      <c r="F41" s="13">
        <v>166747</v>
      </c>
      <c r="G41" s="13">
        <v>50278</v>
      </c>
      <c r="H41" s="13">
        <v>115857</v>
      </c>
      <c r="I41" s="13">
        <v>289897</v>
      </c>
      <c r="J41" s="14">
        <v>622779</v>
      </c>
    </row>
    <row r="42" spans="1:10" ht="17.100000000000001" customHeight="1" x14ac:dyDescent="0.25">
      <c r="A42" s="5" t="s">
        <v>143</v>
      </c>
      <c r="B42" s="6" t="s">
        <v>144</v>
      </c>
      <c r="C42" s="6" t="s">
        <v>32</v>
      </c>
      <c r="D42" s="6" t="s">
        <v>145</v>
      </c>
      <c r="E42" s="6" t="s">
        <v>34</v>
      </c>
      <c r="F42" s="15">
        <v>76952</v>
      </c>
      <c r="G42" s="15">
        <v>170925</v>
      </c>
      <c r="H42" s="15">
        <v>284859</v>
      </c>
      <c r="I42" s="15">
        <v>168138</v>
      </c>
      <c r="J42" s="16">
        <v>700874</v>
      </c>
    </row>
    <row r="43" spans="1:10" ht="17.100000000000001" customHeight="1" x14ac:dyDescent="0.25">
      <c r="A43" s="3" t="s">
        <v>146</v>
      </c>
      <c r="B43" s="4" t="s">
        <v>147</v>
      </c>
      <c r="C43" s="4" t="s">
        <v>27</v>
      </c>
      <c r="D43" s="4" t="s">
        <v>148</v>
      </c>
      <c r="E43" s="4" t="s">
        <v>149</v>
      </c>
      <c r="F43" s="13">
        <v>264060</v>
      </c>
      <c r="G43" s="13">
        <v>203983</v>
      </c>
      <c r="H43" s="13">
        <v>198082</v>
      </c>
      <c r="I43" s="13">
        <v>289645</v>
      </c>
      <c r="J43" s="14">
        <v>955770</v>
      </c>
    </row>
    <row r="44" spans="1:10" ht="17.100000000000001" customHeight="1" x14ac:dyDescent="0.25">
      <c r="A44" s="5" t="s">
        <v>146</v>
      </c>
      <c r="B44" s="6" t="s">
        <v>150</v>
      </c>
      <c r="C44" s="6" t="s">
        <v>27</v>
      </c>
      <c r="D44" s="6" t="s">
        <v>151</v>
      </c>
      <c r="E44" s="6" t="s">
        <v>152</v>
      </c>
      <c r="F44" s="15">
        <v>90809</v>
      </c>
      <c r="G44" s="15">
        <v>142486</v>
      </c>
      <c r="H44" s="15">
        <v>161142</v>
      </c>
      <c r="I44" s="15">
        <v>97268</v>
      </c>
      <c r="J44" s="16">
        <v>491705</v>
      </c>
    </row>
    <row r="45" spans="1:10" ht="17.100000000000001" customHeight="1" x14ac:dyDescent="0.25">
      <c r="A45" s="3" t="s">
        <v>153</v>
      </c>
      <c r="B45" s="4" t="s">
        <v>154</v>
      </c>
      <c r="C45" s="4" t="s">
        <v>18</v>
      </c>
      <c r="D45" s="4" t="s">
        <v>155</v>
      </c>
      <c r="E45" s="4" t="s">
        <v>156</v>
      </c>
      <c r="F45" s="13">
        <v>98001</v>
      </c>
      <c r="G45" s="13">
        <v>106690</v>
      </c>
      <c r="H45" s="13">
        <v>66887</v>
      </c>
      <c r="I45" s="13">
        <v>286163</v>
      </c>
      <c r="J45" s="14">
        <v>557741</v>
      </c>
    </row>
    <row r="46" spans="1:10" ht="17.100000000000001" customHeight="1" x14ac:dyDescent="0.25">
      <c r="A46" s="5" t="s">
        <v>157</v>
      </c>
      <c r="B46" s="6" t="s">
        <v>158</v>
      </c>
      <c r="C46" s="6" t="s">
        <v>18</v>
      </c>
      <c r="D46" s="6" t="s">
        <v>159</v>
      </c>
      <c r="E46" s="6" t="s">
        <v>160</v>
      </c>
      <c r="F46" s="15">
        <v>165971</v>
      </c>
      <c r="G46" s="15">
        <v>68600</v>
      </c>
      <c r="H46" s="15">
        <v>130982</v>
      </c>
      <c r="I46" s="15">
        <v>216696</v>
      </c>
      <c r="J46" s="16">
        <v>582249</v>
      </c>
    </row>
    <row r="47" spans="1:10" ht="17.100000000000001" customHeight="1" x14ac:dyDescent="0.25">
      <c r="A47" s="3" t="s">
        <v>161</v>
      </c>
      <c r="B47" s="4" t="s">
        <v>162</v>
      </c>
      <c r="C47" s="4" t="s">
        <v>32</v>
      </c>
      <c r="D47" s="4" t="s">
        <v>163</v>
      </c>
      <c r="E47" s="4" t="s">
        <v>164</v>
      </c>
      <c r="F47" s="13">
        <v>114616</v>
      </c>
      <c r="G47" s="13">
        <v>105115</v>
      </c>
      <c r="H47" s="13">
        <v>87078</v>
      </c>
      <c r="I47" s="13">
        <v>121499</v>
      </c>
      <c r="J47" s="14">
        <v>428308</v>
      </c>
    </row>
    <row r="48" spans="1:10" ht="17.100000000000001" customHeight="1" x14ac:dyDescent="0.25">
      <c r="A48" s="5" t="s">
        <v>165</v>
      </c>
      <c r="B48" s="6" t="s">
        <v>47</v>
      </c>
      <c r="C48" s="6" t="s">
        <v>32</v>
      </c>
      <c r="D48" s="6" t="s">
        <v>166</v>
      </c>
      <c r="E48" s="6" t="s">
        <v>167</v>
      </c>
      <c r="F48" s="15">
        <v>40940</v>
      </c>
      <c r="G48" s="15">
        <v>265082</v>
      </c>
      <c r="H48" s="15">
        <v>199757</v>
      </c>
      <c r="I48" s="15">
        <v>80030</v>
      </c>
      <c r="J48" s="16">
        <v>585809</v>
      </c>
    </row>
    <row r="49" spans="1:10" ht="17.100000000000001" customHeight="1" x14ac:dyDescent="0.25">
      <c r="A49" s="3" t="s">
        <v>168</v>
      </c>
      <c r="B49" s="4" t="s">
        <v>169</v>
      </c>
      <c r="C49" s="4" t="s">
        <v>13</v>
      </c>
      <c r="D49" s="4" t="s">
        <v>93</v>
      </c>
      <c r="E49" s="4" t="s">
        <v>94</v>
      </c>
      <c r="F49" s="13">
        <v>223771</v>
      </c>
      <c r="G49" s="13">
        <v>104697</v>
      </c>
      <c r="H49" s="13">
        <v>199042</v>
      </c>
      <c r="I49" s="13">
        <v>160947</v>
      </c>
      <c r="J49" s="14">
        <v>688457</v>
      </c>
    </row>
    <row r="50" spans="1:10" ht="17.100000000000001" customHeight="1" x14ac:dyDescent="0.25">
      <c r="A50" s="5" t="s">
        <v>170</v>
      </c>
      <c r="B50" s="6" t="s">
        <v>171</v>
      </c>
      <c r="C50" s="6" t="s">
        <v>18</v>
      </c>
      <c r="D50" s="6" t="s">
        <v>172</v>
      </c>
      <c r="E50" s="6" t="s">
        <v>49</v>
      </c>
      <c r="F50" s="15">
        <v>147640</v>
      </c>
      <c r="G50" s="15">
        <v>192332</v>
      </c>
      <c r="H50" s="15">
        <v>98548</v>
      </c>
      <c r="I50" s="15">
        <v>74471</v>
      </c>
      <c r="J50" s="16">
        <v>512991</v>
      </c>
    </row>
    <row r="51" spans="1:10" ht="17.100000000000001" customHeight="1" x14ac:dyDescent="0.25">
      <c r="A51" s="3" t="s">
        <v>173</v>
      </c>
      <c r="B51" s="4" t="s">
        <v>174</v>
      </c>
      <c r="C51" s="4" t="s">
        <v>27</v>
      </c>
      <c r="D51" s="4" t="s">
        <v>175</v>
      </c>
      <c r="E51" s="4" t="s">
        <v>176</v>
      </c>
      <c r="F51" s="13">
        <v>54496</v>
      </c>
      <c r="G51" s="13">
        <v>150014</v>
      </c>
      <c r="H51" s="13">
        <v>306414</v>
      </c>
      <c r="I51" s="13">
        <v>175276</v>
      </c>
      <c r="J51" s="14">
        <v>686200</v>
      </c>
    </row>
    <row r="52" spans="1:10" ht="17.100000000000001" customHeight="1" x14ac:dyDescent="0.25">
      <c r="A52" s="5" t="s">
        <v>177</v>
      </c>
      <c r="B52" s="6" t="s">
        <v>178</v>
      </c>
      <c r="C52" s="6" t="s">
        <v>13</v>
      </c>
      <c r="D52" s="6" t="s">
        <v>179</v>
      </c>
      <c r="E52" s="6" t="s">
        <v>180</v>
      </c>
      <c r="F52" s="15">
        <v>95909</v>
      </c>
      <c r="G52" s="15">
        <v>156933</v>
      </c>
      <c r="H52" s="15">
        <v>261145</v>
      </c>
      <c r="I52" s="15">
        <v>273069</v>
      </c>
      <c r="J52" s="16">
        <v>787056</v>
      </c>
    </row>
    <row r="53" spans="1:10" ht="17.100000000000001" customHeight="1" x14ac:dyDescent="0.25">
      <c r="A53" s="3" t="s">
        <v>181</v>
      </c>
      <c r="B53" s="4" t="s">
        <v>182</v>
      </c>
      <c r="C53" s="4" t="s">
        <v>27</v>
      </c>
      <c r="D53" s="4" t="s">
        <v>151</v>
      </c>
      <c r="E53" s="4" t="s">
        <v>152</v>
      </c>
      <c r="F53" s="13">
        <v>196895</v>
      </c>
      <c r="G53" s="13">
        <v>282751</v>
      </c>
      <c r="H53" s="13">
        <v>114207</v>
      </c>
      <c r="I53" s="13">
        <v>245698</v>
      </c>
      <c r="J53" s="14">
        <v>839551</v>
      </c>
    </row>
    <row r="54" spans="1:10" ht="17.100000000000001" customHeight="1" x14ac:dyDescent="0.25">
      <c r="A54" s="5" t="s">
        <v>183</v>
      </c>
      <c r="B54" s="6" t="s">
        <v>184</v>
      </c>
      <c r="C54" s="6" t="s">
        <v>18</v>
      </c>
      <c r="D54" s="6" t="s">
        <v>185</v>
      </c>
      <c r="E54" s="6" t="s">
        <v>53</v>
      </c>
      <c r="F54" s="15">
        <v>75527</v>
      </c>
      <c r="G54" s="15">
        <v>170230</v>
      </c>
      <c r="H54" s="15">
        <v>200331</v>
      </c>
      <c r="I54" s="15">
        <v>76082</v>
      </c>
      <c r="J54" s="16">
        <v>522170</v>
      </c>
    </row>
    <row r="55" spans="1:10" ht="17.100000000000001" customHeight="1" x14ac:dyDescent="0.25">
      <c r="A55" s="3" t="s">
        <v>186</v>
      </c>
      <c r="B55" s="4" t="s">
        <v>187</v>
      </c>
      <c r="C55" s="4" t="s">
        <v>18</v>
      </c>
      <c r="D55" s="4" t="s">
        <v>108</v>
      </c>
      <c r="E55" s="4" t="s">
        <v>188</v>
      </c>
      <c r="F55" s="13">
        <v>213604</v>
      </c>
      <c r="G55" s="13">
        <v>149287</v>
      </c>
      <c r="H55" s="13">
        <v>243996</v>
      </c>
      <c r="I55" s="13">
        <v>158821</v>
      </c>
      <c r="J55" s="14">
        <v>765708</v>
      </c>
    </row>
    <row r="56" spans="1:10" ht="17.100000000000001" customHeight="1" x14ac:dyDescent="0.25">
      <c r="A56" s="5" t="s">
        <v>189</v>
      </c>
      <c r="B56" s="6" t="s">
        <v>190</v>
      </c>
      <c r="C56" s="6" t="s">
        <v>13</v>
      </c>
      <c r="D56" s="6" t="s">
        <v>105</v>
      </c>
      <c r="E56" s="6" t="s">
        <v>53</v>
      </c>
      <c r="F56" s="15">
        <v>73470</v>
      </c>
      <c r="G56" s="15">
        <v>177529</v>
      </c>
      <c r="H56" s="15">
        <v>180010</v>
      </c>
      <c r="I56" s="15">
        <v>224818</v>
      </c>
      <c r="J56" s="16">
        <v>655827</v>
      </c>
    </row>
    <row r="57" spans="1:10" ht="17.100000000000001" customHeight="1" x14ac:dyDescent="0.25">
      <c r="A57" s="3" t="s">
        <v>191</v>
      </c>
      <c r="B57" s="4" t="s">
        <v>192</v>
      </c>
      <c r="C57" s="4" t="s">
        <v>27</v>
      </c>
      <c r="D57" s="4" t="s">
        <v>193</v>
      </c>
      <c r="E57" s="4" t="s">
        <v>194</v>
      </c>
      <c r="F57" s="13">
        <v>82708</v>
      </c>
      <c r="G57" s="13">
        <v>113501</v>
      </c>
      <c r="H57" s="13">
        <v>260190</v>
      </c>
      <c r="I57" s="13">
        <v>198691</v>
      </c>
      <c r="J57" s="14">
        <v>655090</v>
      </c>
    </row>
    <row r="58" spans="1:10" ht="17.100000000000001" customHeight="1" x14ac:dyDescent="0.25">
      <c r="A58" s="5" t="s">
        <v>195</v>
      </c>
      <c r="B58" s="6" t="s">
        <v>196</v>
      </c>
      <c r="C58" s="6" t="s">
        <v>27</v>
      </c>
      <c r="D58" s="6" t="s">
        <v>197</v>
      </c>
      <c r="E58" s="6" t="s">
        <v>152</v>
      </c>
      <c r="F58" s="15">
        <v>239281</v>
      </c>
      <c r="G58" s="15">
        <v>44202</v>
      </c>
      <c r="H58" s="15">
        <v>282532</v>
      </c>
      <c r="I58" s="15">
        <v>98598</v>
      </c>
      <c r="J58" s="16">
        <v>664613</v>
      </c>
    </row>
    <row r="59" spans="1:10" ht="17.100000000000001" customHeight="1" x14ac:dyDescent="0.25">
      <c r="A59" s="3" t="s">
        <v>198</v>
      </c>
      <c r="B59" s="4" t="s">
        <v>199</v>
      </c>
      <c r="C59" s="4" t="s">
        <v>32</v>
      </c>
      <c r="D59" s="4" t="s">
        <v>200</v>
      </c>
      <c r="E59" s="4" t="s">
        <v>87</v>
      </c>
      <c r="F59" s="13">
        <v>172920</v>
      </c>
      <c r="G59" s="13">
        <v>247140</v>
      </c>
      <c r="H59" s="13">
        <v>115248</v>
      </c>
      <c r="I59" s="13">
        <v>174719</v>
      </c>
      <c r="J59" s="14">
        <v>710027</v>
      </c>
    </row>
    <row r="60" spans="1:10" ht="17.100000000000001" customHeight="1" x14ac:dyDescent="0.25">
      <c r="A60" s="5" t="s">
        <v>201</v>
      </c>
      <c r="B60" s="6" t="s">
        <v>202</v>
      </c>
      <c r="C60" s="6" t="s">
        <v>13</v>
      </c>
      <c r="D60" s="6" t="s">
        <v>203</v>
      </c>
      <c r="E60" s="6" t="s">
        <v>204</v>
      </c>
      <c r="F60" s="15">
        <v>193434</v>
      </c>
      <c r="G60" s="15">
        <v>285573</v>
      </c>
      <c r="H60" s="15">
        <v>239407</v>
      </c>
      <c r="I60" s="15">
        <v>178715</v>
      </c>
      <c r="J60" s="16">
        <v>897129</v>
      </c>
    </row>
    <row r="61" spans="1:10" ht="17.100000000000001" customHeight="1" x14ac:dyDescent="0.25">
      <c r="A61" s="3" t="s">
        <v>205</v>
      </c>
      <c r="B61" s="4" t="s">
        <v>206</v>
      </c>
      <c r="C61" s="4" t="s">
        <v>13</v>
      </c>
      <c r="D61" s="4" t="s">
        <v>207</v>
      </c>
      <c r="E61" s="4" t="s">
        <v>70</v>
      </c>
      <c r="F61" s="13">
        <v>247387</v>
      </c>
      <c r="G61" s="13">
        <v>128020</v>
      </c>
      <c r="H61" s="13">
        <v>126164</v>
      </c>
      <c r="I61" s="13">
        <v>70456</v>
      </c>
      <c r="J61" s="14">
        <v>572027</v>
      </c>
    </row>
    <row r="62" spans="1:10" ht="17.100000000000001" customHeight="1" x14ac:dyDescent="0.25">
      <c r="A62" s="5" t="s">
        <v>208</v>
      </c>
      <c r="B62" s="6" t="s">
        <v>209</v>
      </c>
      <c r="C62" s="6" t="s">
        <v>27</v>
      </c>
      <c r="D62" s="6" t="s">
        <v>210</v>
      </c>
      <c r="E62" s="6" t="s">
        <v>211</v>
      </c>
      <c r="F62" s="15">
        <v>207566</v>
      </c>
      <c r="G62" s="15">
        <v>295495</v>
      </c>
      <c r="H62" s="15">
        <v>203628</v>
      </c>
      <c r="I62" s="15">
        <v>120518</v>
      </c>
      <c r="J62" s="16">
        <v>827207</v>
      </c>
    </row>
    <row r="63" spans="1:10" ht="17.100000000000001" customHeight="1" x14ac:dyDescent="0.25">
      <c r="A63" s="3" t="s">
        <v>212</v>
      </c>
      <c r="B63" s="4" t="s">
        <v>213</v>
      </c>
      <c r="C63" s="4" t="s">
        <v>32</v>
      </c>
      <c r="D63" s="4" t="s">
        <v>214</v>
      </c>
      <c r="E63" s="4" t="s">
        <v>34</v>
      </c>
      <c r="F63" s="13">
        <v>185057</v>
      </c>
      <c r="G63" s="13">
        <v>177484</v>
      </c>
      <c r="H63" s="13">
        <v>58044</v>
      </c>
      <c r="I63" s="13">
        <v>229594</v>
      </c>
      <c r="J63" s="14">
        <v>650179</v>
      </c>
    </row>
    <row r="64" spans="1:10" ht="17.100000000000001" customHeight="1" x14ac:dyDescent="0.25">
      <c r="A64" s="5" t="s">
        <v>215</v>
      </c>
      <c r="B64" s="6" t="s">
        <v>190</v>
      </c>
      <c r="C64" s="6" t="s">
        <v>18</v>
      </c>
      <c r="D64" s="6" t="s">
        <v>45</v>
      </c>
      <c r="E64" s="6" t="s">
        <v>20</v>
      </c>
      <c r="F64" s="15">
        <v>122523</v>
      </c>
      <c r="G64" s="15">
        <v>108874</v>
      </c>
      <c r="H64" s="15">
        <v>197654</v>
      </c>
      <c r="I64" s="15">
        <v>113875</v>
      </c>
      <c r="J64" s="16">
        <v>542926</v>
      </c>
    </row>
    <row r="65" spans="1:10" ht="17.100000000000001" customHeight="1" x14ac:dyDescent="0.25">
      <c r="A65" s="1" t="s">
        <v>216</v>
      </c>
      <c r="B65" s="2" t="s">
        <v>217</v>
      </c>
      <c r="C65" s="2" t="s">
        <v>32</v>
      </c>
      <c r="D65" s="2" t="s">
        <v>218</v>
      </c>
      <c r="E65" s="2" t="s">
        <v>91</v>
      </c>
      <c r="F65" s="17">
        <v>67206</v>
      </c>
      <c r="G65" s="17">
        <v>79521</v>
      </c>
      <c r="H65" s="17">
        <v>267442</v>
      </c>
      <c r="I65" s="17">
        <v>126577</v>
      </c>
      <c r="J65" s="18">
        <v>540746</v>
      </c>
    </row>
    <row r="66" spans="1:10" ht="17.100000000000001" customHeight="1" x14ac:dyDescent="0.25">
      <c r="F66" s="10">
        <f t="shared" ref="F66:J66" si="0">SUM(F5:F65)</f>
        <v>9724874</v>
      </c>
      <c r="G66" s="10">
        <f t="shared" si="0"/>
        <v>8999757</v>
      </c>
      <c r="H66" s="10">
        <f t="shared" si="0"/>
        <v>11503574</v>
      </c>
      <c r="I66" s="10">
        <f t="shared" si="0"/>
        <v>10502958</v>
      </c>
      <c r="J66" s="10">
        <f t="shared" si="0"/>
        <v>40731163</v>
      </c>
    </row>
    <row r="67" spans="1:10" ht="17.100000000000001" customHeight="1" x14ac:dyDescent="0.25"/>
    <row r="68" spans="1:10" ht="18.95" customHeight="1" x14ac:dyDescent="0.25"/>
    <row r="69" spans="1:10" ht="18.95" customHeight="1" x14ac:dyDescent="0.25"/>
    <row r="70" spans="1:10" ht="18.95" customHeight="1" x14ac:dyDescent="0.25"/>
    <row r="71" spans="1:10" ht="18.95" customHeight="1" x14ac:dyDescent="0.25"/>
    <row r="72" spans="1:10" ht="18.95" customHeight="1" x14ac:dyDescent="0.25"/>
    <row r="73" spans="1:10" ht="18.95" customHeight="1" x14ac:dyDescent="0.25"/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2" width="13.28515625" bestFit="1" customWidth="1"/>
    <col min="3" max="5" width="14.28515625" bestFit="1" customWidth="1"/>
  </cols>
  <sheetData>
    <row r="1" spans="1:5" ht="15.75" x14ac:dyDescent="0.25">
      <c r="A1" s="11" t="s">
        <v>6</v>
      </c>
      <c r="B1" s="11" t="s">
        <v>7</v>
      </c>
      <c r="C1" s="11" t="s">
        <v>8</v>
      </c>
      <c r="D1" s="11" t="s">
        <v>9</v>
      </c>
      <c r="E1" s="12" t="s">
        <v>10</v>
      </c>
    </row>
    <row r="2" spans="1:5" x14ac:dyDescent="0.25">
      <c r="A2" s="20">
        <f>resoconto!F66</f>
        <v>9724874</v>
      </c>
      <c r="B2" s="20">
        <f>resoconto!G66</f>
        <v>8999757</v>
      </c>
      <c r="C2" s="20">
        <f>resoconto!H66</f>
        <v>11503574</v>
      </c>
      <c r="D2" s="20">
        <f>resoconto!I66</f>
        <v>10502958</v>
      </c>
      <c r="E2" s="20">
        <f>resoconto!J66</f>
        <v>40731163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resoconto</vt:lpstr>
      <vt:lpstr>Totali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LORETTA RUBINI</dc:creator>
  <cp:lastModifiedBy>Emma Gattoni</cp:lastModifiedBy>
  <dcterms:created xsi:type="dcterms:W3CDTF">2014-05-07T08:17:30Z</dcterms:created>
  <dcterms:modified xsi:type="dcterms:W3CDTF">2017-01-23T09:35:44Z</dcterms:modified>
</cp:coreProperties>
</file>