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5\argomento8\laboratorio\"/>
    </mc:Choice>
  </mc:AlternateContent>
  <bookViews>
    <workbookView xWindow="90" yWindow="90" windowWidth="9420" windowHeight="5010"/>
  </bookViews>
  <sheets>
    <sheet name="Foglio1" sheetId="17" r:id="rId1"/>
    <sheet name="Foglio2" sheetId="18" r:id="rId2"/>
  </sheets>
  <calcPr calcId="162913"/>
</workbook>
</file>

<file path=xl/calcChain.xml><?xml version="1.0" encoding="utf-8"?>
<calcChain xmlns="http://schemas.openxmlformats.org/spreadsheetml/2006/main">
  <c r="C9" i="17" l="1"/>
  <c r="D9" i="17"/>
  <c r="E9" i="17"/>
  <c r="F9" i="17"/>
  <c r="G9" i="17"/>
  <c r="B9" i="17"/>
  <c r="B18" i="17"/>
  <c r="C18" i="17"/>
  <c r="D18" i="17"/>
  <c r="E18" i="17"/>
  <c r="F18" i="17"/>
  <c r="G18" i="17"/>
  <c r="I18" i="17"/>
  <c r="I9" i="17"/>
  <c r="H14" i="17" l="1"/>
  <c r="H15" i="17"/>
  <c r="H13" i="17"/>
  <c r="H4" i="17"/>
  <c r="H5" i="17"/>
  <c r="H6" i="17"/>
  <c r="H3" i="17"/>
  <c r="H9" i="17" s="1"/>
  <c r="H18" i="17" l="1"/>
  <c r="J3" i="17"/>
  <c r="J6" i="17"/>
  <c r="J13" i="17"/>
  <c r="J14" i="17"/>
  <c r="J15" i="17"/>
  <c r="J5" i="17"/>
  <c r="J18" i="17" l="1"/>
  <c r="J4" i="17"/>
  <c r="J9" i="17" s="1"/>
</calcChain>
</file>

<file path=xl/sharedStrings.xml><?xml version="1.0" encoding="utf-8"?>
<sst xmlns="http://schemas.openxmlformats.org/spreadsheetml/2006/main" count="31" uniqueCount="30">
  <si>
    <t>Gen</t>
  </si>
  <si>
    <t>Feb</t>
  </si>
  <si>
    <t>Mar</t>
  </si>
  <si>
    <t>Tot.vendite</t>
  </si>
  <si>
    <t>Costi</t>
  </si>
  <si>
    <t>Profitto</t>
  </si>
  <si>
    <t>Totale</t>
  </si>
  <si>
    <t>Comm.le</t>
  </si>
  <si>
    <t>Worldwide Sporting Goods</t>
  </si>
  <si>
    <t>Trim1</t>
  </si>
  <si>
    <t>Trim2</t>
  </si>
  <si>
    <t>Trim3</t>
  </si>
  <si>
    <t>Trim4</t>
  </si>
  <si>
    <t>Riepilogo Vendite</t>
  </si>
  <si>
    <t>Rossi Fabio</t>
  </si>
  <si>
    <t>Gialli Edoardo</t>
  </si>
  <si>
    <t>Verdi Anna</t>
  </si>
  <si>
    <t>Bianchi Serena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</si>
  <si>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</si>
  <si>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</si>
  <si>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</si>
  <si>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</si>
  <si>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</si>
  <si>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</si>
  <si>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</si>
  <si>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</si>
  <si>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</si>
  <si>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Benessere e Relax S.p.A. - Primo semestre</t>
  </si>
  <si>
    <t>Benessere e Relax S.p.A. - Secondo semestre</t>
  </si>
  <si>
    <t>Gasti 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</si>
</sst>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* #,##0.00_);_(* \(#,##0.00\);_(* &quot;-&quot;??_);_(@_)"/>
    <numFmt numFmtId="167" formatCode="_-[$€-2]\ * #,##0.00_-;\-[$€-2]\ * #,##0.00_-;_-[$€-2]\ * &quot;-&quot;??_-"/>
  </numFmts>
  <fonts count="19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color rgb="FF9900CC"/>
      <name val="Arial"/>
      <family val="2"/>
    </font>
    <font>
      <i/>
      <sz val="10"/>
      <color rgb="FF002060"/>
      <name val="Arial"/>
      <family val="2"/>
    </font>
    <font>
      <sz val="10"/>
      <color rgb="FF002060"/>
      <name val="Arial"/>
      <family val="2"/>
    </font>
    <font>
      <b/>
      <sz val="10"/>
      <color theme="7" tint="0.39997558519241921"/>
      <name val="Arial"/>
      <family val="2"/>
    </font>
    <font>
      <i/>
      <sz val="10"/>
      <color theme="3" tint="-0.249977111117893"/>
      <name val="Arial"/>
      <family val="2"/>
    </font>
    <font>
      <b/>
      <sz val="10"/>
      <color rgb="FF002060"/>
      <name val="Arial"/>
      <family val="2"/>
    </font>
    <font>
      <b/>
      <sz val="10"/>
      <color rgb="FF00B050"/>
      <name val="Arial"/>
      <family val="2"/>
    </font>
    <font>
      <i/>
      <sz val="10"/>
      <color rgb="FF3EBC7D"/>
      <name val="Arial"/>
      <family val="2"/>
    </font>
    <font>
      <sz val="10"/>
      <color rgb="FF3EBC7D"/>
      <name val="Arial"/>
      <family val="2"/>
    </font>
    <font>
      <b/>
      <sz val="10"/>
      <color rgb="FF0070C0"/>
      <name val="Arial"/>
      <family val="2"/>
    </font>
    <font>
      <b/>
      <sz val="10"/>
      <color rgb="FF5A8B25"/>
      <name val="Arial"/>
      <family val="2"/>
    </font>
    <font>
      <i/>
      <sz val="10"/>
      <color rgb="FF5A8B25"/>
      <name val="Arial"/>
      <family val="2"/>
    </font>
    <font>
      <b/>
      <sz val="11"/>
      <color rgb="FF5A8B2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4">
    <xf numFmtId="0" fontId="0" fillId="0" borderId="0" xfId="0"/>
    <xf numFmtId="167" fontId="1" fillId="0" borderId="0" xfId="1" applyFont="1" applyFill="1" applyBorder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Fill="1" applyBorder="1" applyAlignment="1">
      <alignment horizontal="centerContinuous" vertical="center"/>
    </xf>
    <xf numFmtId="0" fontId="7" fillId="0" borderId="0" xfId="0" applyFont="1" applyFill="1" applyBorder="1" applyAlignment="1">
      <alignment horizontal="centerContinuous"/>
    </xf>
    <xf numFmtId="0" fontId="8" fillId="0" borderId="0" xfId="0" applyFont="1" applyFill="1"/>
    <xf numFmtId="0" fontId="8" fillId="0" borderId="0" xfId="0" applyFont="1"/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/>
    </xf>
    <xf numFmtId="166" fontId="8" fillId="0" borderId="0" xfId="3" applyFont="1" applyFill="1" applyBorder="1" applyAlignment="1"/>
    <xf numFmtId="167" fontId="8" fillId="0" borderId="0" xfId="1" applyFont="1" applyFill="1" applyBorder="1" applyAlignment="1"/>
    <xf numFmtId="0" fontId="8" fillId="0" borderId="0" xfId="0" applyFont="1" applyBorder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Continuous"/>
    </xf>
    <xf numFmtId="0" fontId="14" fillId="0" borderId="0" xfId="0" applyFont="1" applyFill="1"/>
    <xf numFmtId="0" fontId="14" fillId="0" borderId="0" xfId="0" applyFont="1"/>
    <xf numFmtId="166" fontId="8" fillId="0" borderId="0" xfId="3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NumberFormat="1" applyFont="1"/>
    <xf numFmtId="43" fontId="8" fillId="0" borderId="0" xfId="5" applyFont="1" applyFill="1" applyBorder="1" applyAlignment="1">
      <alignment horizontal="left" vertical="center"/>
    </xf>
    <xf numFmtId="43" fontId="11" fillId="3" borderId="0" xfId="5" applyFont="1" applyFill="1" applyBorder="1" applyAlignment="1">
      <alignment horizontal="left" vertical="center"/>
    </xf>
    <xf numFmtId="0" fontId="12" fillId="4" borderId="0" xfId="0" applyFont="1" applyFill="1" applyAlignment="1">
      <alignment vertical="center"/>
    </xf>
    <xf numFmtId="0" fontId="15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/>
    </xf>
    <xf numFmtId="0" fontId="15" fillId="3" borderId="0" xfId="0" applyNumberFormat="1" applyFont="1" applyFill="1" applyBorder="1" applyAlignment="1">
      <alignment horizontal="left" vertical="center"/>
    </xf>
    <xf numFmtId="0" fontId="16" fillId="4" borderId="0" xfId="0" applyFont="1" applyFill="1" applyAlignment="1">
      <alignment vertical="center"/>
    </xf>
    <xf numFmtId="0" fontId="17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 vertical="center"/>
    </xf>
    <xf numFmtId="0" fontId="17" fillId="0" borderId="0" xfId="0" applyNumberFormat="1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left"/>
    </xf>
  </cellXfs>
  <cellStyles count="6">
    <cellStyle name="Euro" xfId="1"/>
    <cellStyle name="Migliaia" xfId="5" builtinId="3"/>
    <cellStyle name="Migliaia (0)_COMM09" xfId="2"/>
    <cellStyle name="Migliaia_COMM09" xfId="3"/>
    <cellStyle name="Normale" xfId="0" builtinId="0"/>
    <cellStyle name="Valuta (0)_COMM09" xfId="4"/>
  </cellStyles>
  <dxfs count="0"/>
  <tableStyles count="0" defaultTableStyle="TableStyleMedium2" defaultPivotStyle="PivotStyleLight16"/>
  <colors>
    <mruColors>
      <color rgb="FF5A8B25"/>
      <color rgb="FF3EBC7D"/>
      <color rgb="FF0033CC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8"/>
  <sheetViews>
    <sheetView tabSelected="1" workbookViewId="0">
      <selection activeCell="A2" sqref="A2"/>
    </sheetView>
  </sheetViews>
  <sheetFormatPr defaultRowHeight="12.75" x14ac:dyDescent="0.2"/>
  <cols>
    <col min="1" max="1" width="14.7109375" style="8" bestFit="1" customWidth="1"/>
    <col min="2" max="7" width="13.5703125" style="8" customWidth="1"/>
    <col min="8" max="10" width="15.5703125" style="8" customWidth="1"/>
    <col min="11" max="12" width="13.28515625" style="7" customWidth="1"/>
    <col min="13" max="130" width="9.140625" style="7"/>
    <col min="131" max="16384" width="9.140625" style="8"/>
  </cols>
  <sheetData>
    <row r="1" spans="1:130" s="18" customFormat="1" ht="21.75" customHeight="1" x14ac:dyDescent="0.2">
      <c r="A1" s="31" t="s">
        <v>27</v>
      </c>
      <c r="B1" s="16"/>
      <c r="C1" s="16"/>
      <c r="D1" s="30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</row>
    <row r="2" spans="1:130" s="10" customFormat="1" ht="17.25" customHeight="1" x14ac:dyDescent="0.2">
      <c r="A2" s="26" t="s">
        <v>7</v>
      </c>
      <c r="B2" s="26" t="s">
        <v>0</v>
      </c>
      <c r="C2" s="26" t="s">
        <v>1</v>
      </c>
      <c r="D2" s="26" t="s">
        <v>2</v>
      </c>
      <c r="E2" s="26" t="s">
        <v>18</v>
      </c>
      <c r="F2" s="26" t="s">
        <v>19</v>
      </c>
      <c r="G2" s="26" t="s">
        <v>20</v>
      </c>
      <c r="H2" s="29" t="s">
        <v>3</v>
      </c>
      <c r="I2" s="29" t="s">
        <v>4</v>
      </c>
      <c r="J2" s="29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</row>
    <row r="3" spans="1:130" x14ac:dyDescent="0.2">
      <c r="A3" s="11" t="s">
        <v>14</v>
      </c>
      <c r="B3" s="23">
        <v>1819.21</v>
      </c>
      <c r="C3" s="23">
        <v>1766.55</v>
      </c>
      <c r="D3" s="23">
        <v>1942.88</v>
      </c>
      <c r="E3" s="23">
        <v>2001.65</v>
      </c>
      <c r="F3" s="23">
        <v>1799.84</v>
      </c>
      <c r="G3" s="23">
        <v>2000.23</v>
      </c>
      <c r="H3" s="20">
        <f>SUM(B3:G3)</f>
        <v>11330.36</v>
      </c>
      <c r="I3" s="19">
        <v>1241</v>
      </c>
      <c r="J3" s="20">
        <f>+H3-I3</f>
        <v>10089.36</v>
      </c>
    </row>
    <row r="4" spans="1:130" x14ac:dyDescent="0.2">
      <c r="A4" s="11" t="s">
        <v>15</v>
      </c>
      <c r="B4" s="23">
        <v>1704.38</v>
      </c>
      <c r="C4" s="23">
        <v>1809.01</v>
      </c>
      <c r="D4" s="23">
        <v>1650.28</v>
      </c>
      <c r="E4" s="23">
        <v>1800.32</v>
      </c>
      <c r="F4" s="23">
        <v>1745.32</v>
      </c>
      <c r="G4" s="23">
        <v>1654.98</v>
      </c>
      <c r="H4" s="20">
        <f t="shared" ref="H4:H6" si="0">SUM(B4:G4)</f>
        <v>10364.289999999999</v>
      </c>
      <c r="I4" s="19">
        <v>1165</v>
      </c>
      <c r="J4" s="20">
        <f>+H4-I4</f>
        <v>9199.2899999999991</v>
      </c>
    </row>
    <row r="5" spans="1:130" x14ac:dyDescent="0.2">
      <c r="A5" s="11" t="s">
        <v>16</v>
      </c>
      <c r="B5" s="23">
        <v>2009.69</v>
      </c>
      <c r="C5" s="23">
        <v>2195.19</v>
      </c>
      <c r="D5" s="23">
        <v>2159.29</v>
      </c>
      <c r="E5" s="23">
        <v>2065.21</v>
      </c>
      <c r="F5" s="23">
        <v>2200</v>
      </c>
      <c r="G5" s="23">
        <v>2323.21</v>
      </c>
      <c r="H5" s="20">
        <f t="shared" si="0"/>
        <v>12952.59</v>
      </c>
      <c r="I5" s="19">
        <v>1650</v>
      </c>
      <c r="J5" s="20">
        <f>+H5-I5</f>
        <v>11302.59</v>
      </c>
    </row>
    <row r="6" spans="1:130" x14ac:dyDescent="0.2">
      <c r="A6" s="11" t="s">
        <v>17</v>
      </c>
      <c r="B6" s="23">
        <v>1948.44</v>
      </c>
      <c r="C6" s="23">
        <v>1725.56</v>
      </c>
      <c r="D6" s="23">
        <v>1870.26</v>
      </c>
      <c r="E6" s="23">
        <v>1948.5</v>
      </c>
      <c r="F6" s="23">
        <v>1856.56</v>
      </c>
      <c r="G6" s="23">
        <v>1870.25</v>
      </c>
      <c r="H6" s="20">
        <f t="shared" si="0"/>
        <v>11219.57</v>
      </c>
      <c r="I6" s="19">
        <v>1345</v>
      </c>
      <c r="J6" s="20">
        <f>+H6-I6</f>
        <v>9874.57</v>
      </c>
    </row>
    <row r="7" spans="1:130" x14ac:dyDescent="0.2">
      <c r="A7" s="11" t="s">
        <v>29</v>
      </c>
      <c r="B7" s="23">
        <v>1503.48</v>
      </c>
      <c r="C7" s="23">
        <v>3258.41</v>
      </c>
      <c r="D7" s="23">
        <v>1975.85</v>
      </c>
      <c r="E7" s="23">
        <v>1590.77</v>
      </c>
      <c r="F7" s="23">
        <v>1695.24</v>
      </c>
      <c r="G7" s="23">
        <v>2589.15</v>
      </c>
      <c r="H7" s="20"/>
      <c r="I7" s="19"/>
      <c r="J7" s="20"/>
    </row>
    <row r="8" spans="1:130" x14ac:dyDescent="0.2">
      <c r="A8" s="11"/>
      <c r="B8" s="23"/>
      <c r="C8" s="23"/>
      <c r="D8" s="23"/>
      <c r="E8" s="23"/>
      <c r="F8" s="23"/>
      <c r="G8" s="23"/>
      <c r="H8" s="20"/>
      <c r="I8" s="19"/>
      <c r="J8" s="20"/>
    </row>
    <row r="9" spans="1:130" ht="18.75" customHeight="1" x14ac:dyDescent="0.2">
      <c r="A9" s="27" t="s">
        <v>6</v>
      </c>
      <c r="B9" s="24">
        <f>SUM(B3:B8)</f>
        <v>8985.2000000000007</v>
      </c>
      <c r="C9" s="24">
        <f t="shared" ref="C9:G9" si="1">SUM(C3:C8)</f>
        <v>10754.72</v>
      </c>
      <c r="D9" s="24">
        <f t="shared" si="1"/>
        <v>9598.56</v>
      </c>
      <c r="E9" s="24">
        <f t="shared" si="1"/>
        <v>9406.4500000000007</v>
      </c>
      <c r="F9" s="24">
        <f t="shared" si="1"/>
        <v>9296.9599999999991</v>
      </c>
      <c r="G9" s="24">
        <f t="shared" si="1"/>
        <v>10437.82</v>
      </c>
      <c r="H9" s="24">
        <f>SUM(H3:H8)</f>
        <v>45866.810000000005</v>
      </c>
      <c r="I9" s="24">
        <f t="shared" ref="I9:J9" si="2">SUM(I3:I8)</f>
        <v>5401</v>
      </c>
      <c r="J9" s="24">
        <f t="shared" si="2"/>
        <v>40465.81</v>
      </c>
    </row>
    <row r="10" spans="1:130" x14ac:dyDescent="0.2">
      <c r="B10" s="22"/>
      <c r="C10" s="22"/>
      <c r="D10" s="22"/>
      <c r="E10" s="22"/>
      <c r="F10" s="22"/>
      <c r="G10" s="22"/>
      <c r="H10" s="21"/>
      <c r="I10" s="21"/>
      <c r="J10" s="21"/>
    </row>
    <row r="11" spans="1:130" ht="17.25" customHeight="1" x14ac:dyDescent="0.2">
      <c r="A11" s="31" t="s">
        <v>28</v>
      </c>
      <c r="B11" s="32"/>
      <c r="C11" s="32"/>
      <c r="D11" s="32"/>
      <c r="E11" s="32"/>
      <c r="F11" s="32"/>
      <c r="G11" s="32"/>
      <c r="H11" s="33"/>
      <c r="I11" s="33"/>
      <c r="J11" s="33"/>
    </row>
    <row r="12" spans="1:130" s="10" customFormat="1" x14ac:dyDescent="0.2">
      <c r="A12" s="26"/>
      <c r="B12" s="28" t="s">
        <v>21</v>
      </c>
      <c r="C12" s="28" t="s">
        <v>22</v>
      </c>
      <c r="D12" s="28" t="s">
        <v>23</v>
      </c>
      <c r="E12" s="28" t="s">
        <v>24</v>
      </c>
      <c r="F12" s="28" t="s">
        <v>25</v>
      </c>
      <c r="G12" s="28" t="s">
        <v>26</v>
      </c>
      <c r="H12" s="25"/>
      <c r="I12" s="25"/>
      <c r="J12" s="25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</row>
    <row r="13" spans="1:130" x14ac:dyDescent="0.2">
      <c r="A13" s="11"/>
      <c r="B13" s="23">
        <v>2010.56</v>
      </c>
      <c r="C13" s="23">
        <v>1800.45</v>
      </c>
      <c r="D13" s="23">
        <v>2200</v>
      </c>
      <c r="E13" s="23">
        <v>2005.85</v>
      </c>
      <c r="F13" s="23">
        <v>1850.5</v>
      </c>
      <c r="G13" s="23">
        <v>2100.54</v>
      </c>
      <c r="H13" s="20">
        <f>SUM(B13:G13)</f>
        <v>11967.900000000001</v>
      </c>
      <c r="I13" s="19">
        <v>1241</v>
      </c>
      <c r="J13" s="20">
        <f>+H13-I13</f>
        <v>10726.900000000001</v>
      </c>
    </row>
    <row r="14" spans="1:130" x14ac:dyDescent="0.2">
      <c r="A14" s="11"/>
      <c r="B14" s="23">
        <v>1900.25</v>
      </c>
      <c r="C14" s="23">
        <v>1750.25</v>
      </c>
      <c r="D14" s="23">
        <v>2001.54</v>
      </c>
      <c r="E14" s="23">
        <v>2000</v>
      </c>
      <c r="F14" s="23">
        <v>1795.99</v>
      </c>
      <c r="G14" s="23">
        <v>1754.95</v>
      </c>
      <c r="H14" s="20">
        <f t="shared" ref="H14:H15" si="3">SUM(B14:G14)</f>
        <v>11202.980000000001</v>
      </c>
      <c r="I14" s="19">
        <v>1165</v>
      </c>
      <c r="J14" s="20">
        <f>+H14-I14</f>
        <v>10037.980000000001</v>
      </c>
    </row>
    <row r="15" spans="1:130" x14ac:dyDescent="0.2">
      <c r="A15" s="11"/>
      <c r="B15" s="23">
        <v>2000.01</v>
      </c>
      <c r="C15" s="23">
        <v>1856.56</v>
      </c>
      <c r="D15" s="23">
        <v>1900</v>
      </c>
      <c r="E15" s="23">
        <v>2020.65</v>
      </c>
      <c r="F15" s="23">
        <v>2200.63</v>
      </c>
      <c r="G15" s="23">
        <v>1974.47</v>
      </c>
      <c r="H15" s="20">
        <f t="shared" si="3"/>
        <v>11952.319999999998</v>
      </c>
      <c r="I15" s="19">
        <v>1345</v>
      </c>
      <c r="J15" s="20">
        <f>+H15-I15</f>
        <v>10607.319999999998</v>
      </c>
    </row>
    <row r="16" spans="1:130" x14ac:dyDescent="0.2">
      <c r="A16" s="11"/>
      <c r="B16" s="23"/>
      <c r="C16" s="23"/>
      <c r="D16" s="23"/>
      <c r="E16" s="23"/>
      <c r="F16" s="23"/>
      <c r="G16" s="23"/>
      <c r="H16" s="20"/>
      <c r="I16" s="19"/>
      <c r="J16" s="20"/>
    </row>
    <row r="17" spans="1:10" x14ac:dyDescent="0.2">
      <c r="A17" s="11"/>
      <c r="B17" s="23"/>
      <c r="C17" s="23"/>
      <c r="D17" s="23"/>
      <c r="E17" s="23"/>
      <c r="F17" s="23"/>
      <c r="G17" s="23"/>
      <c r="H17" s="20"/>
      <c r="I17" s="19"/>
      <c r="J17" s="20"/>
    </row>
    <row r="18" spans="1:10" ht="20.25" customHeight="1" x14ac:dyDescent="0.2">
      <c r="A18" s="27" t="s">
        <v>6</v>
      </c>
      <c r="B18" s="24">
        <f>SUM(B13:B17)</f>
        <v>5910.82</v>
      </c>
      <c r="C18" s="24">
        <f>SUM(C13:C17)</f>
        <v>5407.26</v>
      </c>
      <c r="D18" s="24">
        <f>SUM(D13:D17)</f>
        <v>6101.54</v>
      </c>
      <c r="E18" s="24">
        <f>SUM(E13:E17)</f>
        <v>6026.5</v>
      </c>
      <c r="F18" s="24">
        <f>SUM(F13:F17)</f>
        <v>5847.12</v>
      </c>
      <c r="G18" s="24">
        <f>SUM(G13:G17)</f>
        <v>5829.96</v>
      </c>
      <c r="H18" s="24">
        <f>SUM(H13:H17)</f>
        <v>35123.200000000004</v>
      </c>
      <c r="I18" s="24">
        <f>SUM(I13:I17)</f>
        <v>3751</v>
      </c>
      <c r="J18" s="24">
        <f>SUM(J13:J17)</f>
        <v>31372.200000000004</v>
      </c>
    </row>
    <row r="19" spans="1:10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15" x14ac:dyDescent="0.2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ht="15" x14ac:dyDescent="0.2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11"/>
      <c r="E24" s="12"/>
      <c r="F24" s="12"/>
      <c r="G24" s="12"/>
      <c r="H24" s="13"/>
      <c r="I24" s="12"/>
      <c r="J24" s="13"/>
    </row>
    <row r="25" spans="1:10" x14ac:dyDescent="0.2">
      <c r="A25" s="11"/>
      <c r="E25" s="12"/>
      <c r="F25" s="12"/>
      <c r="G25" s="12"/>
      <c r="H25" s="13"/>
      <c r="I25" s="12"/>
      <c r="J25" s="13"/>
    </row>
    <row r="26" spans="1:10" x14ac:dyDescent="0.2">
      <c r="A26" s="11"/>
      <c r="E26" s="12"/>
      <c r="F26" s="12"/>
      <c r="G26" s="12"/>
      <c r="H26" s="13"/>
      <c r="I26" s="12"/>
      <c r="J26" s="13"/>
    </row>
    <row r="27" spans="1:10" x14ac:dyDescent="0.2">
      <c r="A27" s="11"/>
      <c r="E27" s="12"/>
      <c r="F27" s="12"/>
      <c r="G27" s="12"/>
      <c r="H27" s="13"/>
      <c r="I27" s="12"/>
      <c r="J27" s="13"/>
    </row>
    <row r="28" spans="1:10" x14ac:dyDescent="0.2">
      <c r="A28" s="15"/>
      <c r="E28" s="12"/>
      <c r="F28" s="12"/>
      <c r="G28" s="12"/>
      <c r="H28" s="13"/>
      <c r="I28" s="12"/>
      <c r="J28" s="13"/>
    </row>
  </sheetData>
  <phoneticPr fontId="0" type="noConversion"/>
  <printOptions gridLines="1" gridLinesSet="0"/>
  <pageMargins left="0.75" right="0.75" top="1" bottom="1" header="0.5" footer="0.5"/>
  <pageSetup paperSize="9" orientation="portrait" horizontalDpi="4294967292" vertic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cols>
    <col min="2" max="2" width="11.85546875" bestFit="1" customWidth="1"/>
  </cols>
  <sheetData>
    <row r="1" spans="1:2" ht="18" x14ac:dyDescent="0.25">
      <c r="A1" s="2" t="s">
        <v>8</v>
      </c>
    </row>
    <row r="2" spans="1:2" ht="15.75" x14ac:dyDescent="0.25">
      <c r="A2" s="3" t="s">
        <v>13</v>
      </c>
    </row>
    <row r="4" spans="1:2" x14ac:dyDescent="0.2">
      <c r="A4" s="4" t="s">
        <v>9</v>
      </c>
      <c r="B4" s="1"/>
    </row>
    <row r="5" spans="1:2" x14ac:dyDescent="0.2">
      <c r="A5" s="4" t="s">
        <v>10</v>
      </c>
      <c r="B5" s="1"/>
    </row>
    <row r="6" spans="1:2" x14ac:dyDescent="0.2">
      <c r="A6" s="4" t="s">
        <v>11</v>
      </c>
      <c r="B6" s="1"/>
    </row>
    <row r="7" spans="1:2" x14ac:dyDescent="0.2">
      <c r="A7" s="4" t="s">
        <v>12</v>
      </c>
      <c r="B7" s="1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Talento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dcterms:created xsi:type="dcterms:W3CDTF">1997-09-29T10:42:10Z</dcterms:created>
  <dcterms:modified xsi:type="dcterms:W3CDTF">2017-02-02T11:47:52Z</dcterms:modified>
</cp:coreProperties>
</file>