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5\argomento8\laboratorio\sorgenti\"/>
    </mc:Choice>
  </mc:AlternateContent>
  <bookViews>
    <workbookView xWindow="90" yWindow="90" windowWidth="9420" windowHeight="5010"/>
  </bookViews>
  <sheets>
    <sheet name="Foglio1" sheetId="17" r:id="rId1"/>
  </sheets>
  <calcPr calcId="162913"/>
</workbook>
</file>

<file path=xl/calcChain.xml><?xml version="1.0" encoding="utf-8"?>
<calcChain xmlns="http://schemas.openxmlformats.org/spreadsheetml/2006/main">
  <c r="H16" i="17" l="1"/>
  <c r="J16" i="17" s="1"/>
  <c r="H13" i="17"/>
  <c r="D18" i="17" l="1"/>
  <c r="H15" i="17" l="1"/>
  <c r="J15" i="17" s="1"/>
  <c r="C8" i="17" l="1"/>
  <c r="D8" i="17"/>
  <c r="E8" i="17"/>
  <c r="F8" i="17"/>
  <c r="G8" i="17"/>
  <c r="B8" i="17"/>
  <c r="B18" i="17"/>
  <c r="C18" i="17"/>
  <c r="E18" i="17"/>
  <c r="F18" i="17"/>
  <c r="G18" i="17"/>
  <c r="I18" i="17"/>
  <c r="H14" i="17" l="1"/>
  <c r="H12" i="17"/>
  <c r="H18" i="17" l="1"/>
  <c r="J12" i="17"/>
  <c r="J13" i="17"/>
  <c r="J14" i="17"/>
  <c r="J18" i="17" l="1"/>
</calcChain>
</file>

<file path=xl/sharedStrings.xml><?xml version="1.0" encoding="utf-8"?>
<sst xmlns="http://schemas.openxmlformats.org/spreadsheetml/2006/main" count="29" uniqueCount="27">
  <si>
    <t>Gen</t>
  </si>
  <si>
    <t>Feb</t>
  </si>
  <si>
    <t>Mar</t>
  </si>
  <si>
    <t>Tot.vendite</t>
  </si>
  <si>
    <t>Costi</t>
  </si>
  <si>
    <t>Profitto</t>
  </si>
  <si>
    <t>Totale</t>
  </si>
  <si>
    <t>Comm.le</t>
  </si>
  <si>
    <t>Gialli Edoardo</t>
  </si>
  <si>
    <t>Verdi Anna</t>
  </si>
  <si>
    <t>Bianchi Serena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</si>
  <si>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</si>
  <si>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</si>
  <si>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</si>
  <si>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</si>
  <si>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</si>
  <si>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</si>
  <si>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</si>
  <si>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</si>
  <si>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</si>
  <si>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Rossi Antonella</t>
  </si>
  <si>
    <t>Neri Luca</t>
  </si>
  <si>
    <t>Viola Barbara</t>
  </si>
  <si>
    <t>Azzurri Sabrina</t>
  </si>
  <si>
    <t>Sportissimo S.r.l. - Primo semestre</t>
  </si>
  <si>
    <t>Sportissimo S.r.l.  - Secondo semestre</t>
  </si>
  <si>
    <t>Ambra Nicola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</si>
</sst>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[$€-2]\ * #,##0.00_-;\-[$€-2]\ * #,##0.00_-;_-[$€-2]\ * &quot;-&quot;??_-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color rgb="FF9900CC"/>
      <name val="Arial"/>
      <family val="2"/>
    </font>
    <font>
      <i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theme="7" tint="0.39997558519241921"/>
      <name val="Arial"/>
      <family val="2"/>
    </font>
    <font>
      <i/>
      <sz val="10"/>
      <color theme="3" tint="-0.249977111117893"/>
      <name val="Arial"/>
      <family val="2"/>
    </font>
    <font>
      <b/>
      <sz val="10"/>
      <color rgb="FF002060"/>
      <name val="Arial"/>
      <family val="2"/>
    </font>
    <font>
      <b/>
      <sz val="10"/>
      <color rgb="FF00B050"/>
      <name val="Arial"/>
      <family val="2"/>
    </font>
    <font>
      <i/>
      <sz val="10"/>
      <color rgb="FF3EBC7D"/>
      <name val="Arial"/>
      <family val="2"/>
    </font>
    <font>
      <sz val="10"/>
      <color rgb="FF3EBC7D"/>
      <name val="Arial"/>
      <family val="2"/>
    </font>
    <font>
      <b/>
      <sz val="10"/>
      <color rgb="FF0070C0"/>
      <name val="Arial"/>
      <family val="2"/>
    </font>
    <font>
      <i/>
      <sz val="10"/>
      <color rgb="FF5A8B25"/>
      <name val="Arial"/>
      <family val="2"/>
    </font>
    <font>
      <b/>
      <sz val="11"/>
      <color rgb="FF0070C0"/>
      <name val="Arial"/>
      <family val="2"/>
    </font>
    <font>
      <b/>
      <sz val="10"/>
      <color rgb="FF9900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horizontal="centerContinuous"/>
    </xf>
    <xf numFmtId="0" fontId="5" fillId="0" borderId="0" xfId="0" applyFont="1" applyFill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Fill="1" applyBorder="1" applyAlignment="1">
      <alignment horizontal="left"/>
    </xf>
    <xf numFmtId="166" fontId="5" fillId="0" borderId="0" xfId="3" applyFont="1" applyFill="1" applyBorder="1" applyAlignment="1"/>
    <xf numFmtId="167" fontId="5" fillId="0" borderId="0" xfId="1" applyFont="1" applyFill="1" applyBorder="1" applyAlignment="1"/>
    <xf numFmtId="0" fontId="5" fillId="0" borderId="0" xfId="0" applyFont="1" applyBorder="1"/>
    <xf numFmtId="0" fontId="8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Continuous"/>
    </xf>
    <xf numFmtId="0" fontId="11" fillId="0" borderId="0" xfId="0" applyFont="1" applyFill="1"/>
    <xf numFmtId="0" fontId="11" fillId="0" borderId="0" xfId="0" applyFont="1"/>
    <xf numFmtId="166" fontId="5" fillId="0" borderId="0" xfId="3" applyFont="1" applyFill="1" applyBorder="1" applyAlignment="1">
      <alignment horizontal="left"/>
    </xf>
    <xf numFmtId="167" fontId="5" fillId="0" borderId="0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NumberFormat="1" applyFont="1"/>
    <xf numFmtId="43" fontId="5" fillId="0" borderId="0" xfId="5" applyFont="1" applyFill="1" applyBorder="1" applyAlignment="1">
      <alignment horizontal="left" vertical="center"/>
    </xf>
    <xf numFmtId="43" fontId="8" fillId="3" borderId="0" xfId="5" applyFont="1" applyFill="1" applyBorder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2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0" fontId="13" fillId="0" borderId="0" xfId="0" applyNumberFormat="1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centerContinuous" vertical="center"/>
    </xf>
    <xf numFmtId="0" fontId="12" fillId="4" borderId="0" xfId="0" applyFont="1" applyFill="1" applyAlignment="1">
      <alignment vertical="center"/>
    </xf>
    <xf numFmtId="0" fontId="15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/>
    </xf>
    <xf numFmtId="0" fontId="15" fillId="3" borderId="0" xfId="0" applyNumberFormat="1" applyFont="1" applyFill="1" applyBorder="1" applyAlignment="1">
      <alignment horizontal="left" vertical="center"/>
    </xf>
  </cellXfs>
  <cellStyles count="6">
    <cellStyle name="Euro" xfId="1"/>
    <cellStyle name="Migliaia" xfId="5" builtinId="3"/>
    <cellStyle name="Migliaia (0)_COMM09" xfId="2"/>
    <cellStyle name="Migliaia_COMM09" xfId="3"/>
    <cellStyle name="Normale" xfId="0" builtinId="0"/>
    <cellStyle name="Valuta (0)_COMM09" xfId="4"/>
  </cellStyles>
  <dxfs count="0"/>
  <tableStyles count="0" defaultTableStyle="TableStyleMedium2" defaultPivotStyle="PivotStyleLight16"/>
  <colors>
    <mruColors>
      <color rgb="FF9900CC"/>
      <color rgb="FF5A8B25"/>
      <color rgb="FF3EBC7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8"/>
  <sheetViews>
    <sheetView tabSelected="1" workbookViewId="0">
      <selection activeCell="A2" sqref="A2"/>
    </sheetView>
  </sheetViews>
  <sheetFormatPr defaultRowHeight="12.75" x14ac:dyDescent="0.2"/>
  <cols>
    <col min="1" max="1" width="14.7109375" style="4" bestFit="1" customWidth="1"/>
    <col min="2" max="7" width="13.5703125" style="4" customWidth="1"/>
    <col min="8" max="10" width="15.5703125" style="4" customWidth="1"/>
    <col min="11" max="12" width="13.28515625" style="3" customWidth="1"/>
    <col min="13" max="130" width="9.140625" style="3"/>
    <col min="131" max="16384" width="9.140625" style="4"/>
  </cols>
  <sheetData>
    <row r="1" spans="1:130" s="14" customFormat="1" ht="21.75" customHeight="1" x14ac:dyDescent="0.2">
      <c r="A1" s="25" t="s">
        <v>24</v>
      </c>
      <c r="B1" s="12"/>
      <c r="C1" s="12"/>
      <c r="D1" s="23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</row>
    <row r="2" spans="1:130" s="6" customFormat="1" ht="17.25" customHeight="1" x14ac:dyDescent="0.2">
      <c r="A2" s="27" t="s">
        <v>7</v>
      </c>
      <c r="B2" s="27" t="s">
        <v>0</v>
      </c>
      <c r="C2" s="27" t="s">
        <v>1</v>
      </c>
      <c r="D2" s="27" t="s">
        <v>2</v>
      </c>
      <c r="E2" s="27" t="s">
        <v>11</v>
      </c>
      <c r="F2" s="27" t="s">
        <v>12</v>
      </c>
      <c r="G2" s="27" t="s">
        <v>13</v>
      </c>
      <c r="H2" s="26" t="s">
        <v>3</v>
      </c>
      <c r="I2" s="26" t="s">
        <v>4</v>
      </c>
      <c r="J2" s="26" t="s">
        <v>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</row>
    <row r="3" spans="1:130" x14ac:dyDescent="0.2">
      <c r="A3" s="7" t="s">
        <v>20</v>
      </c>
      <c r="B3" s="19">
        <v>2065.21</v>
      </c>
      <c r="C3" s="19">
        <v>1766.55</v>
      </c>
      <c r="D3" s="19">
        <v>1942.88</v>
      </c>
      <c r="E3" s="19">
        <v>2200</v>
      </c>
      <c r="F3" s="19">
        <v>1799.84</v>
      </c>
      <c r="G3" s="19">
        <v>1704.38</v>
      </c>
      <c r="H3" s="3"/>
      <c r="I3" s="3"/>
      <c r="J3" s="3"/>
    </row>
    <row r="4" spans="1:130" x14ac:dyDescent="0.2">
      <c r="A4" s="7" t="s">
        <v>21</v>
      </c>
      <c r="B4" s="19">
        <v>1650.28</v>
      </c>
      <c r="C4" s="19">
        <v>1809.01</v>
      </c>
      <c r="D4" s="19">
        <v>2001.65</v>
      </c>
      <c r="E4" s="19">
        <v>1800.32</v>
      </c>
      <c r="F4" s="19">
        <v>1745.32</v>
      </c>
      <c r="G4" s="19">
        <v>1654.98</v>
      </c>
      <c r="I4" s="3"/>
      <c r="J4" s="3"/>
    </row>
    <row r="5" spans="1:130" x14ac:dyDescent="0.2">
      <c r="A5" s="7" t="s">
        <v>9</v>
      </c>
      <c r="B5" s="19">
        <v>2159.29</v>
      </c>
      <c r="C5" s="19">
        <v>2195.19</v>
      </c>
      <c r="D5" s="19">
        <v>2323.21</v>
      </c>
      <c r="E5" s="19">
        <v>2000.23</v>
      </c>
      <c r="F5" s="19">
        <v>1819.21</v>
      </c>
      <c r="G5" s="19">
        <v>2009.69</v>
      </c>
      <c r="I5" s="3"/>
      <c r="J5" s="3"/>
    </row>
    <row r="6" spans="1:130" x14ac:dyDescent="0.2">
      <c r="A6" s="7" t="s">
        <v>10</v>
      </c>
      <c r="B6" s="19">
        <v>1948.44</v>
      </c>
      <c r="C6" s="19">
        <v>1725.56</v>
      </c>
      <c r="D6" s="19">
        <v>1870.26</v>
      </c>
      <c r="E6" s="19">
        <v>1948.5</v>
      </c>
      <c r="F6" s="19">
        <v>1856.56</v>
      </c>
      <c r="G6" s="19">
        <v>1870.25</v>
      </c>
      <c r="I6" s="3"/>
      <c r="J6" s="3"/>
    </row>
    <row r="7" spans="1:130" x14ac:dyDescent="0.2">
      <c r="A7" s="7"/>
      <c r="B7" s="19"/>
      <c r="C7" s="19"/>
      <c r="D7" s="19"/>
      <c r="E7" s="19"/>
      <c r="F7" s="19"/>
      <c r="G7" s="19"/>
      <c r="J7" s="3"/>
    </row>
    <row r="8" spans="1:130" ht="18.75" customHeight="1" x14ac:dyDescent="0.2">
      <c r="A8" s="28" t="s">
        <v>6</v>
      </c>
      <c r="B8" s="20">
        <f t="shared" ref="B8:G8" si="0">SUM(B3:B7)</f>
        <v>7823.2199999999993</v>
      </c>
      <c r="C8" s="20">
        <f t="shared" si="0"/>
        <v>7496.3099999999995</v>
      </c>
      <c r="D8" s="20">
        <f t="shared" si="0"/>
        <v>8138</v>
      </c>
      <c r="E8" s="20">
        <f t="shared" si="0"/>
        <v>7949.0499999999993</v>
      </c>
      <c r="F8" s="20">
        <f t="shared" si="0"/>
        <v>7220.93</v>
      </c>
      <c r="G8" s="20">
        <f t="shared" si="0"/>
        <v>7239.3</v>
      </c>
      <c r="J8" s="3"/>
    </row>
    <row r="9" spans="1:130" x14ac:dyDescent="0.2">
      <c r="B9" s="18"/>
      <c r="C9" s="18"/>
      <c r="D9" s="18"/>
      <c r="E9" s="18"/>
      <c r="F9" s="18"/>
      <c r="G9" s="18"/>
      <c r="H9" s="17"/>
      <c r="I9" s="17"/>
      <c r="J9" s="17"/>
    </row>
    <row r="10" spans="1:130" ht="17.25" customHeight="1" x14ac:dyDescent="0.2">
      <c r="A10" s="25" t="s">
        <v>25</v>
      </c>
      <c r="B10" s="24"/>
      <c r="C10" s="24"/>
      <c r="D10" s="24"/>
      <c r="E10" s="24"/>
      <c r="F10" s="24"/>
      <c r="G10" s="24"/>
      <c r="H10" s="23"/>
      <c r="I10" s="23"/>
      <c r="J10" s="23"/>
    </row>
    <row r="11" spans="1:130" s="6" customFormat="1" x14ac:dyDescent="0.2">
      <c r="A11" s="27" t="s">
        <v>7</v>
      </c>
      <c r="B11" s="29" t="s">
        <v>14</v>
      </c>
      <c r="C11" s="29" t="s">
        <v>15</v>
      </c>
      <c r="D11" s="29" t="s">
        <v>16</v>
      </c>
      <c r="E11" s="29" t="s">
        <v>17</v>
      </c>
      <c r="F11" s="29" t="s">
        <v>18</v>
      </c>
      <c r="G11" s="29" t="s">
        <v>19</v>
      </c>
      <c r="H11" s="21"/>
      <c r="I11" s="21"/>
      <c r="J11" s="2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</row>
    <row r="12" spans="1:130" x14ac:dyDescent="0.2">
      <c r="A12" s="7" t="s">
        <v>22</v>
      </c>
      <c r="B12" s="19">
        <v>2010.56</v>
      </c>
      <c r="C12" s="19">
        <v>1850.5</v>
      </c>
      <c r="D12" s="19">
        <v>1695.24</v>
      </c>
      <c r="E12" s="19">
        <v>2005.85</v>
      </c>
      <c r="F12" s="19">
        <v>2200</v>
      </c>
      <c r="G12" s="19">
        <v>2100.54</v>
      </c>
      <c r="H12" s="16">
        <f>SUM(B12:G12)</f>
        <v>11862.689999999999</v>
      </c>
      <c r="I12" s="15">
        <v>1241</v>
      </c>
      <c r="J12" s="16">
        <f>+H12-I12</f>
        <v>10621.689999999999</v>
      </c>
    </row>
    <row r="13" spans="1:130" x14ac:dyDescent="0.2">
      <c r="A13" s="7" t="s">
        <v>8</v>
      </c>
      <c r="B13" s="19">
        <v>1900.25</v>
      </c>
      <c r="C13" s="19">
        <v>2000.01</v>
      </c>
      <c r="D13" s="19">
        <v>1754.95</v>
      </c>
      <c r="E13" s="19">
        <v>2000</v>
      </c>
      <c r="F13" s="19">
        <v>1795.99</v>
      </c>
      <c r="G13" s="19">
        <v>1750.25</v>
      </c>
      <c r="H13" s="16">
        <f>SUM(B13:G13)</f>
        <v>11201.45</v>
      </c>
      <c r="I13" s="15">
        <v>1165</v>
      </c>
      <c r="J13" s="16">
        <f>+H13-I13</f>
        <v>10036.450000000001</v>
      </c>
    </row>
    <row r="14" spans="1:130" x14ac:dyDescent="0.2">
      <c r="A14" s="7" t="s">
        <v>20</v>
      </c>
      <c r="B14" s="19">
        <v>1975.85</v>
      </c>
      <c r="C14" s="19">
        <v>1856.56</v>
      </c>
      <c r="D14" s="19">
        <v>1900</v>
      </c>
      <c r="E14" s="19">
        <v>2020.65</v>
      </c>
      <c r="F14" s="19">
        <v>2200.63</v>
      </c>
      <c r="G14" s="19">
        <v>1974.47</v>
      </c>
      <c r="H14" s="16">
        <f>SUM(B14:G14)</f>
        <v>11928.159999999998</v>
      </c>
      <c r="I14" s="15">
        <v>1345</v>
      </c>
      <c r="J14" s="16">
        <f>+H14-I14</f>
        <v>10583.159999999998</v>
      </c>
    </row>
    <row r="15" spans="1:130" x14ac:dyDescent="0.2">
      <c r="A15" s="7" t="s">
        <v>23</v>
      </c>
      <c r="B15" s="19">
        <v>1503.48</v>
      </c>
      <c r="C15" s="19">
        <v>3258.41</v>
      </c>
      <c r="D15" s="19">
        <v>2001.54</v>
      </c>
      <c r="E15" s="19">
        <v>1590.77</v>
      </c>
      <c r="F15" s="19">
        <v>1800.45</v>
      </c>
      <c r="G15" s="19">
        <v>2589.15</v>
      </c>
      <c r="H15" s="16">
        <f t="shared" ref="H15:H16" si="1">SUM(B15:G15)</f>
        <v>12743.8</v>
      </c>
      <c r="I15" s="15">
        <v>1450</v>
      </c>
      <c r="J15" s="16">
        <f>+H15-I15</f>
        <v>11293.8</v>
      </c>
    </row>
    <row r="16" spans="1:130" x14ac:dyDescent="0.2">
      <c r="A16" s="7" t="s">
        <v>26</v>
      </c>
      <c r="B16" s="19">
        <v>1850.5</v>
      </c>
      <c r="C16" s="19">
        <v>2000</v>
      </c>
      <c r="D16" s="19">
        <v>1900.25</v>
      </c>
      <c r="E16" s="19">
        <v>1800.45</v>
      </c>
      <c r="F16" s="19">
        <v>1695.24</v>
      </c>
      <c r="G16" s="19">
        <v>3258.41</v>
      </c>
      <c r="H16" s="16">
        <f t="shared" si="1"/>
        <v>12504.85</v>
      </c>
      <c r="I16" s="15">
        <v>1745</v>
      </c>
      <c r="J16" s="16">
        <f>+H16-I16</f>
        <v>10759.85</v>
      </c>
    </row>
    <row r="17" spans="1:10" x14ac:dyDescent="0.2">
      <c r="A17" s="7"/>
      <c r="B17" s="19"/>
      <c r="C17" s="19"/>
      <c r="D17" s="19"/>
      <c r="E17" s="19"/>
      <c r="F17" s="19"/>
      <c r="G17" s="19"/>
      <c r="H17" s="16"/>
      <c r="I17" s="15"/>
      <c r="J17" s="16"/>
    </row>
    <row r="18" spans="1:10" ht="20.25" customHeight="1" x14ac:dyDescent="0.2">
      <c r="A18" s="22"/>
      <c r="B18" s="20">
        <f t="shared" ref="B18:J18" si="2">SUM(B12:B16)</f>
        <v>9240.64</v>
      </c>
      <c r="C18" s="20">
        <f>SUM(C12:C16)</f>
        <v>10965.48</v>
      </c>
      <c r="D18" s="20">
        <f>SUM(D12:D16)</f>
        <v>9251.98</v>
      </c>
      <c r="E18" s="20">
        <f t="shared" si="2"/>
        <v>9417.7200000000012</v>
      </c>
      <c r="F18" s="20">
        <f>SUM(F12:F16)</f>
        <v>9692.31</v>
      </c>
      <c r="G18" s="20">
        <f t="shared" si="2"/>
        <v>11672.82</v>
      </c>
      <c r="H18" s="20">
        <f t="shared" si="2"/>
        <v>60240.94999999999</v>
      </c>
      <c r="I18" s="20">
        <f t="shared" si="2"/>
        <v>6946</v>
      </c>
      <c r="J18" s="20">
        <f t="shared" si="2"/>
        <v>53294.94999999999</v>
      </c>
    </row>
    <row r="19" spans="1:10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5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7"/>
      <c r="E24" s="8"/>
      <c r="F24" s="8"/>
      <c r="G24" s="8"/>
      <c r="H24" s="9"/>
      <c r="I24" s="8"/>
      <c r="J24" s="9"/>
    </row>
    <row r="25" spans="1:10" x14ac:dyDescent="0.2">
      <c r="A25" s="7"/>
      <c r="E25" s="8"/>
      <c r="F25" s="8"/>
      <c r="G25" s="8"/>
      <c r="H25" s="9"/>
      <c r="I25" s="8"/>
      <c r="J25" s="9"/>
    </row>
    <row r="26" spans="1:10" x14ac:dyDescent="0.2">
      <c r="A26" s="7"/>
      <c r="E26" s="8"/>
      <c r="F26" s="8"/>
      <c r="G26" s="8"/>
      <c r="H26" s="9"/>
      <c r="I26" s="8"/>
      <c r="J26" s="9"/>
    </row>
    <row r="27" spans="1:10" x14ac:dyDescent="0.2">
      <c r="A27" s="7"/>
      <c r="E27" s="8"/>
      <c r="F27" s="8"/>
      <c r="G27" s="8"/>
      <c r="H27" s="9"/>
      <c r="I27" s="8"/>
      <c r="J27" s="9"/>
    </row>
    <row r="28" spans="1:10" x14ac:dyDescent="0.2">
      <c r="A28" s="11"/>
      <c r="E28" s="8"/>
      <c r="F28" s="8"/>
      <c r="G28" s="8"/>
      <c r="H28" s="9"/>
      <c r="I28" s="8"/>
      <c r="J28" s="9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verticalDpi="36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Talento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dcterms:created xsi:type="dcterms:W3CDTF">1997-09-29T10:42:10Z</dcterms:created>
  <dcterms:modified xsi:type="dcterms:W3CDTF">2017-02-02T15:50:18Z</dcterms:modified>
</cp:coreProperties>
</file>