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hared\Backup and Replication\Dropbox\Theorem\Theorem Reporting\2016.09.30\"/>
    </mc:Choice>
  </mc:AlternateContent>
  <bookViews>
    <workbookView xWindow="0" yWindow="0" windowWidth="28800" windowHeight="12435"/>
  </bookViews>
  <sheets>
    <sheet name="Balance Sheet" sheetId="1" r:id="rId1"/>
    <sheet name="Income Statement" sheetId="2" r:id="rId2"/>
  </sheets>
  <calcPr calcId="171027"/>
</workbook>
</file>

<file path=xl/calcChain.xml><?xml version="1.0" encoding="utf-8"?>
<calcChain xmlns="http://schemas.openxmlformats.org/spreadsheetml/2006/main">
  <c r="C41" i="1" l="1"/>
  <c r="B41" i="1"/>
</calcChain>
</file>

<file path=xl/sharedStrings.xml><?xml version="1.0" encoding="utf-8"?>
<sst xmlns="http://schemas.openxmlformats.org/spreadsheetml/2006/main" count="64" uniqueCount="62">
  <si>
    <r>
      <rPr>
        <b/>
        <sz val="19"/>
        <color rgb="FF000000"/>
        <rFont val="Times"/>
      </rPr>
      <t>Series 2015-37</t>
    </r>
  </si>
  <si>
    <r>
      <rPr>
        <b/>
        <sz val="19"/>
        <color rgb="FF000000"/>
        <rFont val="Times"/>
      </rPr>
      <t>Balance Sheet</t>
    </r>
  </si>
  <si>
    <r>
      <rPr>
        <sz val="12"/>
        <color rgb="FF000000"/>
        <rFont val="Times"/>
      </rPr>
      <t>as of September 30, 2016</t>
    </r>
  </si>
  <si>
    <r>
      <rPr>
        <b/>
        <sz val="12"/>
        <color rgb="FF000000"/>
        <rFont val="Times"/>
      </rPr>
      <t>Account Name</t>
    </r>
  </si>
  <si>
    <r>
      <rPr>
        <b/>
        <sz val="12"/>
        <color rgb="FF000000"/>
        <rFont val="Times"/>
      </rPr>
      <t>Previous balance 
as of August 31, 2016</t>
    </r>
  </si>
  <si>
    <r>
      <rPr>
        <b/>
        <sz val="12"/>
        <color rgb="FF000000"/>
        <rFont val="Times"/>
      </rPr>
      <t>Balance
as of September 30, 2016</t>
    </r>
  </si>
  <si>
    <r>
      <rPr>
        <b/>
        <sz val="12"/>
        <color rgb="FF000000"/>
        <rFont val="Times"/>
      </rPr>
      <t>Balance change</t>
    </r>
  </si>
  <si>
    <r>
      <rPr>
        <b/>
        <sz val="12"/>
        <color rgb="FF000000"/>
        <rFont val="Times"/>
      </rPr>
      <t>% change</t>
    </r>
  </si>
  <si>
    <r>
      <rPr>
        <b/>
        <sz val="12"/>
        <color rgb="FF000000"/>
        <rFont val="Times New Roman"/>
      </rPr>
      <t>ASSETS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</si>
  <si>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Accounts Receivable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</si>
  <si>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Interest Receivable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</si>
  <si>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 xml:space="preserve">Sub-total for </t>
    </r>
    <r>
      <rPr>
        <b/>
        <sz val="12"/>
        <color rgb="FF000000"/>
        <rFont val="Times New Roman"/>
      </rPr>
      <t>Accounts Receivable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</si>
  <si>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Investments (Long)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</si>
  <si>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Debt Instruments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</si>
  <si>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 xml:space="preserve">Sub-total for </t>
    </r>
    <r>
      <rPr>
        <b/>
        <sz val="12"/>
        <color rgb="FF000000"/>
        <rFont val="Times New Roman"/>
      </rPr>
      <t>Investments (Long)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</si>
  <si>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Accrued Premium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</si>
  <si>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Accrued Premium Offset</t>
    </r>
  </si>
  <si>
    <r>
      <rPr>
        <sz val="12"/>
        <color rgb="FF000000"/>
        <rFont val="Times"/>
      </rPr>
      <t>Total for ASSETS</t>
    </r>
  </si>
  <si>
    <r>
      <rPr>
        <b/>
        <sz val="12"/>
        <color rgb="FF000000"/>
        <rFont val="Times New Roman"/>
      </rPr>
      <t>LIABILITIES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</si>
  <si>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Management Fees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</si>
  <si>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Administrator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</si>
  <si>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Arranger Fees Payable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</si>
  <si>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 xml:space="preserve">Sub-total for </t>
    </r>
    <r>
      <rPr>
        <b/>
        <sz val="12"/>
        <color rgb="FF000000"/>
        <rFont val="Times New Roman"/>
      </rPr>
      <t>Management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</si>
  <si>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Operating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</si>
  <si>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Audit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</si>
  <si>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Inventory Costs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</si>
  <si>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Price Dissemination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</si>
  <si>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Transfer Agent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</si>
  <si>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Trustee / Corporate Fees Payable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</si>
  <si>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 xml:space="preserve">Sub-total for </t>
    </r>
    <r>
      <rPr>
        <b/>
        <sz val="12"/>
        <color rgb="FF000000"/>
        <rFont val="Times New Roman"/>
      </rPr>
      <t>Operating Fees Payable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</si>
  <si>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External Expense Offset</t>
    </r>
  </si>
  <si>
    <r>
      <rPr>
        <sz val="12"/>
        <color rgb="FF000000"/>
        <rFont val="Times"/>
      </rPr>
      <t>Total for LIABILITIES</t>
    </r>
  </si>
  <si>
    <r>
      <rPr>
        <b/>
        <sz val="12"/>
        <color rgb="FF000000"/>
        <rFont val="Times New Roman"/>
      </rPr>
      <t>EQUITY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</si>
  <si>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Capital accounts - partners</t>
    </r>
  </si>
  <si>
    <r>
      <rPr>
        <sz val="12"/>
        <color rgb="FF000000"/>
        <rFont val="Times"/>
      </rPr>
      <t>Total for EQUITY</t>
    </r>
  </si>
  <si>
    <r>
      <rPr>
        <b/>
        <sz val="12"/>
        <color rgb="FF000000"/>
        <rFont val="Times"/>
      </rPr>
      <t>Total LIABILITIES &amp; EQUITY</t>
    </r>
  </si>
  <si>
    <r>
      <rPr>
        <sz val="12"/>
        <color rgb="FF000000"/>
        <rFont val="Times New Roman"/>
      </rPr>
      <t>Total Number of Units Held</t>
    </r>
  </si>
  <si>
    <r>
      <rPr>
        <sz val="12"/>
        <color rgb="FF000000"/>
        <rFont val="Times New Roman"/>
      </rPr>
      <t>Net Asset Value per Unit</t>
    </r>
  </si>
  <si>
    <r>
      <rPr>
        <b/>
        <sz val="12"/>
        <color rgb="FF000000"/>
        <rFont val="Times"/>
      </rPr>
      <t>Total for Income &amp; Expense</t>
    </r>
  </si>
  <si>
    <r>
      <rPr>
        <sz val="12"/>
        <color rgb="FF000000"/>
        <rFont val="Times"/>
      </rPr>
      <t>Total for Expense</t>
    </r>
  </si>
  <si>
    <r>
      <rPr>
        <sz val="12"/>
        <color rgb="FF000000"/>
        <rFont val="Times New Roman"/>
      </rPr>
      <t>External Expense Offset</t>
    </r>
  </si>
  <si>
    <r>
      <rPr>
        <sz val="12"/>
        <color rgb="FF000000"/>
        <rFont val="Times New Roman"/>
      </rPr>
      <t>Subtotal for Operating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</si>
  <si>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Trustee / Corporate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</si>
  <si>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Transfer Agent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</si>
  <si>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Price Dissemination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</si>
  <si>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Inventory Costs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</si>
  <si>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Audit Fees</t>
    </r>
  </si>
  <si>
    <r>
      <rPr>
        <sz val="12"/>
        <color rgb="FF000000"/>
        <rFont val="Times New Roman"/>
      </rPr>
      <t>Operating Fees</t>
    </r>
  </si>
  <si>
    <r>
      <rPr>
        <sz val="12"/>
        <color rgb="FF000000"/>
        <rFont val="Times New Roman"/>
      </rPr>
      <t>Subtotal for Management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</si>
  <si>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Arranger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</si>
  <si>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Administrator Fees</t>
    </r>
  </si>
  <si>
    <r>
      <rPr>
        <sz val="12"/>
        <color rgb="FF000000"/>
        <rFont val="Times New Roman"/>
      </rPr>
      <t>Management Fees</t>
    </r>
  </si>
  <si>
    <r>
      <rPr>
        <b/>
        <sz val="12"/>
        <color rgb="FF000000"/>
        <rFont val="Times New Roman"/>
      </rPr>
      <t>Expense</t>
    </r>
  </si>
  <si>
    <r>
      <rPr>
        <sz val="12"/>
        <color rgb="FF000000"/>
        <rFont val="Times"/>
      </rPr>
      <t>Total for Income</t>
    </r>
  </si>
  <si>
    <r>
      <rPr>
        <sz val="12"/>
        <color rgb="FF000000"/>
        <rFont val="Times New Roman"/>
      </rPr>
      <t>Loan Interest</t>
    </r>
  </si>
  <si>
    <r>
      <rPr>
        <b/>
        <sz val="12"/>
        <color rgb="FF000000"/>
        <rFont val="Times New Roman"/>
      </rPr>
      <t>Income</t>
    </r>
  </si>
  <si>
    <r>
      <rPr>
        <b/>
        <sz val="12"/>
        <color rgb="FF000000"/>
        <rFont val="Times"/>
      </rPr>
      <t>YTD 
January 01, 2016 
September 30, 2016</t>
    </r>
  </si>
  <si>
    <r>
      <rPr>
        <b/>
        <sz val="12"/>
        <color rgb="FF000000"/>
        <rFont val="Times"/>
      </rPr>
      <t>QTD 
July 01, 2016 
September 30, 2016</t>
    </r>
  </si>
  <si>
    <r>
      <rPr>
        <b/>
        <sz val="12"/>
        <color rgb="FF000000"/>
        <rFont val="Times"/>
      </rPr>
      <t>Period 
September 01, 2016 
September 30, 2016</t>
    </r>
  </si>
  <si>
    <r>
      <rPr>
        <sz val="12"/>
        <color rgb="FF000000"/>
        <rFont val="Times"/>
      </rPr>
      <t>September 01, 2016 - September 30, 2016</t>
    </r>
  </si>
  <si>
    <r>
      <rPr>
        <b/>
        <sz val="19"/>
        <color rgb="FF000000"/>
        <rFont val="Times"/>
      </rPr>
      <t>Income Statement</t>
    </r>
  </si>
  <si>
    <t>NAV inclusive of 5%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</si>
</sst>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indexed="8"/>
      <name val="Calibri"/>
      <family val="2"/>
      <scheme val="minor"/>
    </font>
    <font>
      <sz val="12"/>
      <color rgb="FF000000"/>
      <name val="Times New Roman"/>
    </font>
    <font>
      <b/>
      <sz val="19"/>
      <color rgb="FF000000"/>
      <name val="Times"/>
    </font>
    <font>
      <sz val="12"/>
      <color rgb="FF000000"/>
      <name val="Times"/>
    </font>
    <font>
      <b/>
      <sz val="12"/>
      <color rgb="FF000000"/>
      <name val="Times"/>
    </font>
    <font>
      <b/>
      <sz val="12"/>
      <color rgb="FF000000"/>
      <name val="Times New Roman"/>
    </font>
    <font>
      <sz val="12"/>
      <color rgb="FFFFFFFF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showGridLines="0" tabSelected="1" zoomScale="85" zoomScaleNormal="85" workbookViewId="0">
      <selection sqref="A1:E1"/>
    </sheetView>
  </sheetViews>
  <sheetFormatPr defaultRowHeight="15" x14ac:dyDescent="0.25"/>
  <cols>
    <col min="1" max="1" width="42.75" customWidth="1"/>
    <col min="2" max="2" width="26.375" customWidth="1"/>
    <col min="3" max="3" width="31" customWidth="1"/>
    <col min="4" max="4" width="20.125" customWidth="1"/>
    <col min="5" max="5" width="12.75" customWidth="1"/>
  </cols>
  <sheetData>
    <row r="1" spans="1:5" ht="25.35" customHeight="1" x14ac:dyDescent="0.3">
      <c r="A1" s="15" t="s">
        <v>0</v>
      </c>
      <c r="B1" s="15"/>
      <c r="C1" s="15"/>
      <c r="D1" s="15"/>
      <c r="E1" s="15"/>
    </row>
    <row r="2" spans="1:5" ht="15" customHeight="1" x14ac:dyDescent="0.25">
      <c r="B2" s="17"/>
      <c r="C2" s="17"/>
      <c r="D2" s="17"/>
      <c r="E2" s="17"/>
    </row>
    <row r="3" spans="1:5" ht="15" customHeight="1" x14ac:dyDescent="0.25">
      <c r="A3" s="18"/>
      <c r="B3" s="18"/>
      <c r="C3" s="18"/>
    </row>
    <row r="4" spans="1:5" ht="25.35" customHeight="1" x14ac:dyDescent="0.3">
      <c r="A4" s="15" t="s">
        <v>1</v>
      </c>
      <c r="B4" s="15"/>
      <c r="C4" s="15"/>
      <c r="D4" s="15"/>
      <c r="E4" s="15"/>
    </row>
    <row r="5" spans="1:5" ht="15.95" customHeight="1" x14ac:dyDescent="0.25">
      <c r="A5" s="16" t="s">
        <v>2</v>
      </c>
      <c r="B5" s="16"/>
      <c r="C5" s="16"/>
      <c r="D5" s="16"/>
      <c r="E5" s="16"/>
    </row>
    <row r="6" spans="1:5" ht="15" customHeight="1" x14ac:dyDescent="0.25">
      <c r="A6" s="1"/>
    </row>
    <row r="7" spans="1:5" ht="32.1" customHeight="1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ht="15" customHeight="1" x14ac:dyDescent="0.25">
      <c r="A8" s="18"/>
      <c r="B8" s="18"/>
      <c r="C8" s="18"/>
      <c r="D8" s="18"/>
      <c r="E8" s="18"/>
    </row>
    <row r="9" spans="1:5" ht="15.95" customHeight="1" x14ac:dyDescent="0.25">
      <c r="A9" s="14" t="s">
        <v>8</v>
      </c>
      <c r="B9" s="14"/>
      <c r="C9" s="14"/>
      <c r="D9" s="14"/>
      <c r="E9" s="14"/>
    </row>
    <row r="10" spans="1:5" ht="15.95" customHeight="1" x14ac:dyDescent="0.25">
      <c r="A10" s="1" t="s">
        <v>9</v>
      </c>
      <c r="B10" s="4"/>
      <c r="C10" s="4"/>
      <c r="D10" s="4"/>
      <c r="E10" s="4"/>
    </row>
    <row r="11" spans="1:5" ht="15.95" customHeight="1" x14ac:dyDescent="0.25">
      <c r="A11" s="1" t="s">
        <v>10</v>
      </c>
      <c r="B11" s="5">
        <v>148718.47</v>
      </c>
      <c r="C11" s="5">
        <v>238433.75</v>
      </c>
      <c r="D11" s="5">
        <v>89715.28</v>
      </c>
      <c r="E11" s="5">
        <v>60.33</v>
      </c>
    </row>
    <row r="12" spans="1:5" ht="15.95" customHeight="1" x14ac:dyDescent="0.25">
      <c r="A12" s="3" t="s">
        <v>11</v>
      </c>
      <c r="B12" s="5">
        <v>148718.47</v>
      </c>
      <c r="C12" s="5">
        <v>238433.75</v>
      </c>
      <c r="D12" s="5">
        <v>89715.28</v>
      </c>
      <c r="E12" s="5">
        <v>60.33</v>
      </c>
    </row>
    <row r="13" spans="1:5" ht="15.95" customHeight="1" x14ac:dyDescent="0.25">
      <c r="A13" s="1" t="s">
        <v>12</v>
      </c>
      <c r="B13" s="4"/>
      <c r="C13" s="4"/>
      <c r="D13" s="4"/>
      <c r="E13" s="4"/>
    </row>
    <row r="14" spans="1:5" ht="15.95" customHeight="1" x14ac:dyDescent="0.25">
      <c r="A14" s="1" t="s">
        <v>13</v>
      </c>
      <c r="B14" s="5">
        <v>14592000</v>
      </c>
      <c r="C14" s="5">
        <v>15766000</v>
      </c>
      <c r="D14" s="5">
        <v>1174000</v>
      </c>
      <c r="E14" s="5">
        <v>8.0500000000000007</v>
      </c>
    </row>
    <row r="15" spans="1:5" ht="15.95" customHeight="1" x14ac:dyDescent="0.25">
      <c r="A15" s="3" t="s">
        <v>14</v>
      </c>
      <c r="B15" s="5">
        <v>14592000</v>
      </c>
      <c r="C15" s="5">
        <v>15766000</v>
      </c>
      <c r="D15" s="5">
        <v>1174000</v>
      </c>
      <c r="E15" s="5">
        <v>8.0500000000000007</v>
      </c>
    </row>
    <row r="16" spans="1:5" ht="15.95" customHeight="1" x14ac:dyDescent="0.25">
      <c r="A16" s="1" t="s">
        <v>15</v>
      </c>
      <c r="B16" s="5">
        <v>414750</v>
      </c>
      <c r="C16" s="5">
        <v>473450</v>
      </c>
      <c r="D16" s="5">
        <v>58700</v>
      </c>
      <c r="E16" s="5">
        <v>14.15</v>
      </c>
    </row>
    <row r="17" spans="1:5" ht="15.95" customHeight="1" x14ac:dyDescent="0.25">
      <c r="A17" s="1" t="s">
        <v>16</v>
      </c>
      <c r="B17" s="5">
        <v>-414750</v>
      </c>
      <c r="C17" s="5">
        <v>-473450</v>
      </c>
      <c r="D17" s="5">
        <v>-58700</v>
      </c>
      <c r="E17" s="5">
        <v>-14.15</v>
      </c>
    </row>
    <row r="18" spans="1:5" ht="15.95" customHeight="1" x14ac:dyDescent="0.25">
      <c r="A18" s="6" t="s">
        <v>17</v>
      </c>
      <c r="B18" s="7">
        <v>14740718.470000001</v>
      </c>
      <c r="C18" s="7">
        <v>16004433.75</v>
      </c>
      <c r="D18" s="7">
        <v>1263715.28</v>
      </c>
      <c r="E18" s="7">
        <v>8.57</v>
      </c>
    </row>
    <row r="19" spans="1:5" ht="15.95" customHeight="1" x14ac:dyDescent="0.25">
      <c r="A19" s="14" t="s">
        <v>18</v>
      </c>
      <c r="B19" s="14"/>
      <c r="C19" s="14"/>
      <c r="D19" s="14"/>
      <c r="E19" s="14"/>
    </row>
    <row r="20" spans="1:5" ht="15.95" customHeight="1" x14ac:dyDescent="0.25">
      <c r="A20" s="1" t="s">
        <v>19</v>
      </c>
      <c r="B20" s="4"/>
      <c r="C20" s="4"/>
      <c r="D20" s="4"/>
      <c r="E20" s="4"/>
    </row>
    <row r="21" spans="1:5" ht="15.95" customHeight="1" x14ac:dyDescent="0.25">
      <c r="A21" s="1" t="s">
        <v>20</v>
      </c>
      <c r="B21" s="5">
        <v>19324.21</v>
      </c>
      <c r="C21" s="5">
        <v>23387.25</v>
      </c>
      <c r="D21" s="5">
        <v>4063.04</v>
      </c>
      <c r="E21" s="5">
        <v>21.03</v>
      </c>
    </row>
    <row r="22" spans="1:5" ht="15.95" customHeight="1" x14ac:dyDescent="0.25">
      <c r="A22" s="1" t="s">
        <v>21</v>
      </c>
      <c r="B22" s="5">
        <v>3663</v>
      </c>
      <c r="C22" s="5">
        <v>4340.17</v>
      </c>
      <c r="D22" s="5">
        <v>677.17</v>
      </c>
      <c r="E22" s="5">
        <v>18.489999999999998</v>
      </c>
    </row>
    <row r="23" spans="1:5" ht="15.95" customHeight="1" x14ac:dyDescent="0.25">
      <c r="A23" s="3" t="s">
        <v>22</v>
      </c>
      <c r="B23" s="5">
        <v>22987.200000000001</v>
      </c>
      <c r="C23" s="5">
        <v>27727.41</v>
      </c>
      <c r="D23" s="5">
        <v>4740.21</v>
      </c>
      <c r="E23" s="5">
        <v>20.62</v>
      </c>
    </row>
    <row r="24" spans="1:5" ht="15.95" customHeight="1" x14ac:dyDescent="0.25">
      <c r="A24" s="1" t="s">
        <v>23</v>
      </c>
      <c r="B24" s="4"/>
      <c r="C24" s="4"/>
      <c r="D24" s="4"/>
      <c r="E24" s="4"/>
    </row>
    <row r="25" spans="1:5" ht="15.95" customHeight="1" x14ac:dyDescent="0.25">
      <c r="A25" s="1" t="s">
        <v>24</v>
      </c>
      <c r="B25" s="5">
        <v>1990.3</v>
      </c>
      <c r="C25" s="5">
        <v>2175.1</v>
      </c>
      <c r="D25" s="5">
        <v>184.8</v>
      </c>
      <c r="E25" s="5">
        <v>9.2899999999999991</v>
      </c>
    </row>
    <row r="26" spans="1:5" ht="15.95" customHeight="1" x14ac:dyDescent="0.25">
      <c r="A26" s="1" t="s">
        <v>25</v>
      </c>
      <c r="B26" s="5">
        <v>164.85</v>
      </c>
      <c r="C26" s="5">
        <v>228.36</v>
      </c>
      <c r="D26" s="5">
        <v>63.51</v>
      </c>
      <c r="E26" s="5">
        <v>38.53</v>
      </c>
    </row>
    <row r="27" spans="1:5" ht="15.95" customHeight="1" x14ac:dyDescent="0.25">
      <c r="A27" s="1" t="s">
        <v>26</v>
      </c>
      <c r="B27" s="5">
        <v>1100</v>
      </c>
      <c r="C27" s="5">
        <v>1200</v>
      </c>
      <c r="D27" s="5">
        <v>100</v>
      </c>
      <c r="E27" s="5">
        <v>9.09</v>
      </c>
    </row>
    <row r="28" spans="1:5" ht="15.95" customHeight="1" x14ac:dyDescent="0.25">
      <c r="A28" s="1" t="s">
        <v>27</v>
      </c>
      <c r="B28" s="5">
        <v>1990.3</v>
      </c>
      <c r="C28" s="5">
        <v>2175.1</v>
      </c>
      <c r="D28" s="5">
        <v>184.8</v>
      </c>
      <c r="E28" s="5">
        <v>9.2899999999999991</v>
      </c>
    </row>
    <row r="29" spans="1:5" ht="15.95" customHeight="1" x14ac:dyDescent="0.25">
      <c r="A29" s="1" t="s">
        <v>28</v>
      </c>
      <c r="B29" s="5">
        <v>3084.97</v>
      </c>
      <c r="C29" s="5">
        <v>3371.41</v>
      </c>
      <c r="D29" s="5">
        <v>286.44</v>
      </c>
      <c r="E29" s="5">
        <v>9.2899999999999991</v>
      </c>
    </row>
    <row r="30" spans="1:5" ht="15.95" customHeight="1" x14ac:dyDescent="0.25">
      <c r="A30" s="3" t="s">
        <v>29</v>
      </c>
      <c r="B30" s="5">
        <v>8330.43</v>
      </c>
      <c r="C30" s="5">
        <v>9149.98</v>
      </c>
      <c r="D30" s="5">
        <v>819.55</v>
      </c>
      <c r="E30" s="5">
        <v>9.84</v>
      </c>
    </row>
    <row r="31" spans="1:5" ht="15.95" customHeight="1" x14ac:dyDescent="0.25">
      <c r="A31" s="1" t="s">
        <v>30</v>
      </c>
      <c r="B31" s="5">
        <v>-31317.63</v>
      </c>
      <c r="C31" s="5">
        <v>-36877.39</v>
      </c>
      <c r="D31" s="5">
        <v>-5559.76</v>
      </c>
      <c r="E31" s="5">
        <v>-17.75</v>
      </c>
    </row>
    <row r="32" spans="1:5" ht="15.95" customHeight="1" x14ac:dyDescent="0.25">
      <c r="A32" s="6" t="s">
        <v>31</v>
      </c>
      <c r="B32" s="7">
        <v>0</v>
      </c>
      <c r="C32" s="7">
        <v>0</v>
      </c>
      <c r="D32" s="7">
        <v>0</v>
      </c>
      <c r="E32" s="7">
        <v>-100</v>
      </c>
    </row>
    <row r="33" spans="1:5" ht="15.95" customHeight="1" x14ac:dyDescent="0.25">
      <c r="A33" s="14" t="s">
        <v>32</v>
      </c>
      <c r="B33" s="14"/>
      <c r="C33" s="14"/>
      <c r="D33" s="14"/>
      <c r="E33" s="14"/>
    </row>
    <row r="34" spans="1:5" ht="15.95" customHeight="1" x14ac:dyDescent="0.25">
      <c r="A34" s="1" t="s">
        <v>33</v>
      </c>
      <c r="B34" s="5">
        <v>14740718.470000001</v>
      </c>
      <c r="C34" s="5">
        <v>16004433.74</v>
      </c>
      <c r="D34" s="5">
        <v>1263715.28</v>
      </c>
      <c r="E34" s="5">
        <v>8.57</v>
      </c>
    </row>
    <row r="35" spans="1:5" ht="15.95" customHeight="1" x14ac:dyDescent="0.25">
      <c r="A35" s="6" t="s">
        <v>34</v>
      </c>
      <c r="B35" s="7">
        <v>14740718.470000001</v>
      </c>
      <c r="C35" s="7">
        <v>16004433.74</v>
      </c>
      <c r="D35" s="7">
        <v>1263715.28</v>
      </c>
      <c r="E35" s="7">
        <v>8.57</v>
      </c>
    </row>
    <row r="36" spans="1:5" ht="15.95" customHeight="1" x14ac:dyDescent="0.25">
      <c r="A36" s="8" t="s">
        <v>35</v>
      </c>
      <c r="B36" s="9">
        <v>14740718.470000001</v>
      </c>
      <c r="C36" s="9">
        <v>16004433.75</v>
      </c>
      <c r="D36" s="9">
        <v>1263715.28</v>
      </c>
      <c r="E36" s="9">
        <v>8.57</v>
      </c>
    </row>
    <row r="37" spans="1:5" ht="15" customHeight="1" x14ac:dyDescent="0.25">
      <c r="A37" s="1"/>
    </row>
    <row r="38" spans="1:5" ht="15.95" customHeight="1" x14ac:dyDescent="0.25">
      <c r="A38" s="1" t="s">
        <v>36</v>
      </c>
      <c r="B38" s="5">
        <v>145920</v>
      </c>
      <c r="C38" s="5">
        <v>157660</v>
      </c>
      <c r="D38" s="5">
        <v>11740</v>
      </c>
      <c r="E38" s="5">
        <v>8.0500000000000007</v>
      </c>
    </row>
    <row r="39" spans="1:5" ht="15.95" customHeight="1" x14ac:dyDescent="0.25">
      <c r="A39" s="1" t="s">
        <v>37</v>
      </c>
      <c r="B39" s="10">
        <v>101.0192</v>
      </c>
      <c r="C39" s="10">
        <v>101.5123</v>
      </c>
      <c r="D39" s="10">
        <v>0.49320000000000003</v>
      </c>
      <c r="E39" s="5">
        <v>0.49</v>
      </c>
    </row>
    <row r="41" spans="1:5" s="11" customFormat="1" ht="15.95" customHeight="1" x14ac:dyDescent="0.25">
      <c r="A41" s="12" t="s">
        <v>61</v>
      </c>
      <c r="B41" s="10">
        <f>B39+5</f>
        <v>106.0192</v>
      </c>
      <c r="C41" s="10">
        <f>C39+5</f>
        <v>106.5123</v>
      </c>
      <c r="D41" s="10"/>
      <c r="E41" s="5"/>
    </row>
  </sheetData>
  <mergeCells count="9">
    <mergeCell ref="A19:E19"/>
    <mergeCell ref="A33:E33"/>
    <mergeCell ref="A4:E4"/>
    <mergeCell ref="A5:E5"/>
    <mergeCell ref="A1:E1"/>
    <mergeCell ref="B2:E2"/>
    <mergeCell ref="A3:C3"/>
    <mergeCell ref="A8:E8"/>
    <mergeCell ref="A9:E9"/>
  </mergeCells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showGridLines="0" zoomScale="85" zoomScaleNormal="85" workbookViewId="0">
      <selection sqref="A1:D1"/>
    </sheetView>
  </sheetViews>
  <sheetFormatPr defaultRowHeight="15" x14ac:dyDescent="0.25"/>
  <cols>
    <col min="1" max="1" width="33.25" customWidth="1"/>
    <col min="2" max="2" width="25.625" customWidth="1"/>
    <col min="3" max="4" width="24.75" customWidth="1"/>
    <col min="5" max="5" width="8" customWidth="1"/>
  </cols>
  <sheetData>
    <row r="1" spans="1:5" ht="25.35" customHeight="1" x14ac:dyDescent="0.3">
      <c r="A1" s="15" t="s">
        <v>0</v>
      </c>
      <c r="B1" s="15"/>
      <c r="C1" s="15"/>
      <c r="D1" s="15"/>
      <c r="E1" s="13"/>
    </row>
    <row r="2" spans="1:5" ht="15" customHeight="1" x14ac:dyDescent="0.25">
      <c r="B2" s="17"/>
      <c r="C2" s="17"/>
      <c r="D2" s="17"/>
      <c r="E2" s="17"/>
    </row>
    <row r="3" spans="1:5" ht="15" customHeight="1" x14ac:dyDescent="0.25">
      <c r="A3" s="18"/>
      <c r="B3" s="18"/>
      <c r="C3" s="18"/>
    </row>
    <row r="4" spans="1:5" ht="25.35" customHeight="1" x14ac:dyDescent="0.3">
      <c r="A4" s="15" t="s">
        <v>60</v>
      </c>
      <c r="B4" s="15"/>
      <c r="C4" s="15"/>
      <c r="D4" s="15"/>
    </row>
    <row r="5" spans="1:5" ht="15.95" customHeight="1" x14ac:dyDescent="0.25">
      <c r="A5" s="16" t="s">
        <v>59</v>
      </c>
      <c r="B5" s="16"/>
      <c r="C5" s="16"/>
      <c r="D5" s="16"/>
    </row>
    <row r="6" spans="1:5" ht="15" customHeight="1" x14ac:dyDescent="0.25">
      <c r="A6" s="1"/>
    </row>
    <row r="7" spans="1:5" ht="48" customHeight="1" x14ac:dyDescent="0.25">
      <c r="A7" s="2" t="s">
        <v>3</v>
      </c>
      <c r="B7" s="2" t="s">
        <v>58</v>
      </c>
      <c r="C7" s="2" t="s">
        <v>57</v>
      </c>
      <c r="D7" s="2" t="s">
        <v>56</v>
      </c>
    </row>
    <row r="8" spans="1:5" ht="15" customHeight="1" x14ac:dyDescent="0.25">
      <c r="A8" s="18"/>
      <c r="B8" s="18"/>
      <c r="C8" s="18"/>
      <c r="D8" s="18"/>
    </row>
    <row r="9" spans="1:5" ht="15.95" customHeight="1" x14ac:dyDescent="0.25">
      <c r="A9" s="14" t="s">
        <v>55</v>
      </c>
      <c r="B9" s="14"/>
      <c r="C9" s="14"/>
      <c r="D9" s="14"/>
    </row>
    <row r="10" spans="1:5" ht="15.95" customHeight="1" x14ac:dyDescent="0.25">
      <c r="A10" s="1" t="s">
        <v>54</v>
      </c>
      <c r="B10" s="5">
        <v>89715.28</v>
      </c>
      <c r="C10" s="5">
        <v>238433.75</v>
      </c>
      <c r="D10" s="5">
        <v>238433.75</v>
      </c>
    </row>
    <row r="11" spans="1:5" ht="15.95" customHeight="1" x14ac:dyDescent="0.25">
      <c r="A11" s="6" t="s">
        <v>53</v>
      </c>
      <c r="B11" s="7">
        <v>89715.28</v>
      </c>
      <c r="C11" s="7">
        <v>238433.75</v>
      </c>
      <c r="D11" s="7">
        <v>238433.75</v>
      </c>
    </row>
    <row r="12" spans="1:5" ht="15.95" customHeight="1" x14ac:dyDescent="0.25">
      <c r="A12" s="14" t="s">
        <v>52</v>
      </c>
      <c r="B12" s="14"/>
      <c r="C12" s="14"/>
      <c r="D12" s="14"/>
    </row>
    <row r="13" spans="1:5" ht="15.95" customHeight="1" x14ac:dyDescent="0.25">
      <c r="A13" s="18" t="s">
        <v>51</v>
      </c>
      <c r="B13" s="18"/>
      <c r="C13" s="18"/>
      <c r="D13" s="18"/>
    </row>
    <row r="14" spans="1:5" ht="15.95" customHeight="1" x14ac:dyDescent="0.25">
      <c r="A14" s="1" t="s">
        <v>50</v>
      </c>
      <c r="B14" s="5">
        <v>-4063.04</v>
      </c>
      <c r="C14" s="5">
        <v>-10637.58</v>
      </c>
      <c r="D14" s="5">
        <v>-19668.5</v>
      </c>
    </row>
    <row r="15" spans="1:5" ht="15.95" customHeight="1" x14ac:dyDescent="0.25">
      <c r="A15" s="1" t="s">
        <v>49</v>
      </c>
      <c r="B15" s="5">
        <v>-677.17</v>
      </c>
      <c r="C15" s="5">
        <v>-2321.84</v>
      </c>
      <c r="D15" s="5">
        <v>-3794.67</v>
      </c>
    </row>
    <row r="16" spans="1:5" ht="15.95" customHeight="1" x14ac:dyDescent="0.25">
      <c r="A16" s="1" t="s">
        <v>48</v>
      </c>
      <c r="B16" s="5">
        <v>-4740.21</v>
      </c>
      <c r="C16" s="5">
        <v>-12959.42</v>
      </c>
      <c r="D16" s="5">
        <v>-23463.17</v>
      </c>
    </row>
    <row r="17" spans="1:4" ht="15.95" customHeight="1" x14ac:dyDescent="0.25">
      <c r="A17" s="18" t="s">
        <v>47</v>
      </c>
      <c r="B17" s="18"/>
      <c r="C17" s="18"/>
      <c r="D17" s="18"/>
    </row>
    <row r="18" spans="1:4" ht="15.95" customHeight="1" x14ac:dyDescent="0.25">
      <c r="A18" s="1" t="s">
        <v>46</v>
      </c>
      <c r="B18" s="5">
        <v>-184.8</v>
      </c>
      <c r="C18" s="5">
        <v>-562.65</v>
      </c>
      <c r="D18" s="5">
        <v>-1672.26</v>
      </c>
    </row>
    <row r="19" spans="1:4" ht="15.95" customHeight="1" x14ac:dyDescent="0.25">
      <c r="A19" s="1" t="s">
        <v>45</v>
      </c>
      <c r="B19" s="5">
        <v>-63.51</v>
      </c>
      <c r="C19" s="5">
        <v>-228.36</v>
      </c>
      <c r="D19" s="5">
        <v>-228.36</v>
      </c>
    </row>
    <row r="20" spans="1:4" ht="15.95" customHeight="1" x14ac:dyDescent="0.25">
      <c r="A20" s="1" t="s">
        <v>44</v>
      </c>
      <c r="B20" s="5">
        <v>-100</v>
      </c>
      <c r="C20" s="5">
        <v>-300</v>
      </c>
      <c r="D20" s="5">
        <v>-900</v>
      </c>
    </row>
    <row r="21" spans="1:4" ht="15.95" customHeight="1" x14ac:dyDescent="0.25">
      <c r="A21" s="1" t="s">
        <v>43</v>
      </c>
      <c r="B21" s="5">
        <v>-184.8</v>
      </c>
      <c r="C21" s="5">
        <v>-562.65</v>
      </c>
      <c r="D21" s="5">
        <v>-1672.26</v>
      </c>
    </row>
    <row r="22" spans="1:4" ht="15.95" customHeight="1" x14ac:dyDescent="0.25">
      <c r="A22" s="1" t="s">
        <v>42</v>
      </c>
      <c r="B22" s="5">
        <v>-286.44</v>
      </c>
      <c r="C22" s="5">
        <v>-872.1</v>
      </c>
      <c r="D22" s="5">
        <v>-2592</v>
      </c>
    </row>
    <row r="23" spans="1:4" ht="15.95" customHeight="1" x14ac:dyDescent="0.25">
      <c r="A23" s="1" t="s">
        <v>41</v>
      </c>
      <c r="B23" s="5">
        <v>-819.55</v>
      </c>
      <c r="C23" s="5">
        <v>-2525.7600000000002</v>
      </c>
      <c r="D23" s="5">
        <v>-7064.88</v>
      </c>
    </row>
    <row r="24" spans="1:4" ht="15.95" customHeight="1" x14ac:dyDescent="0.25">
      <c r="A24" s="1" t="s">
        <v>40</v>
      </c>
      <c r="B24" s="5">
        <v>5559.76</v>
      </c>
      <c r="C24" s="5">
        <v>15485.18</v>
      </c>
      <c r="D24" s="5">
        <v>30528.04</v>
      </c>
    </row>
    <row r="25" spans="1:4" ht="15.95" customHeight="1" x14ac:dyDescent="0.25">
      <c r="A25" s="6" t="s">
        <v>39</v>
      </c>
      <c r="B25" s="7">
        <v>0</v>
      </c>
      <c r="C25" s="7">
        <v>-0.01</v>
      </c>
      <c r="D25" s="7">
        <v>-0.01</v>
      </c>
    </row>
    <row r="26" spans="1:4" ht="15.95" customHeight="1" x14ac:dyDescent="0.25">
      <c r="A26" s="8" t="s">
        <v>38</v>
      </c>
      <c r="B26" s="9">
        <v>89715.28</v>
      </c>
      <c r="C26" s="9">
        <v>238433.74</v>
      </c>
      <c r="D26" s="9">
        <v>238433.74</v>
      </c>
    </row>
  </sheetData>
  <mergeCells count="10">
    <mergeCell ref="A1:D1"/>
    <mergeCell ref="A12:D12"/>
    <mergeCell ref="A13:D13"/>
    <mergeCell ref="A17:D17"/>
    <mergeCell ref="A4:D4"/>
    <mergeCell ref="A5:D5"/>
    <mergeCell ref="B2:E2"/>
    <mergeCell ref="A3:C3"/>
    <mergeCell ref="A8:D8"/>
    <mergeCell ref="A9:D9"/>
  </mergeCells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as of September 30, 2016</dc:title>
  <dc:subject>Balance Sheet as of September 30, 2016</dc:subject>
  <dc:creator>"FundCount, LLC. www.fundcount.com"</dc:creator>
  <cp:keywords>Balance Sheet as of September 30, 2016</cp:keywords>
  <dc:description>Generated by: FC Fund 2.0.7.5, rev. 6d3777079a341ee560117ac390da4dc5634b35c3, lwright</dc:description>
  <cp:lastModifiedBy>lwright</cp:lastModifiedBy>
  <dcterms:created xsi:type="dcterms:W3CDTF">2016-10-05T08:04:21Z</dcterms:created>
  <dcterms:modified xsi:type="dcterms:W3CDTF">2016-10-05T13:39:56Z</dcterms:modified>
</cp:coreProperties>
</file>