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Dropbox (FlexFunds)\FlexFunds Operations\Theorem\New Series Template\2016.10\"/>
    </mc:Choice>
  </mc:AlternateContent>
  <bookViews>
    <workbookView xWindow="0" yWindow="0" windowWidth="28800" windowHeight="11610"/>
  </bookViews>
  <sheets>
    <sheet name="Specs"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7" i="1" l="1"/>
</calcChain>
</file>

<file path=xl/sharedStrings.xml><?xml version="1.0" encoding="utf-8"?>
<sst xmlns="http://schemas.openxmlformats.org/spreadsheetml/2006/main" count="54" uniqueCount="47">
  <si>
    <t>Series Name</t>
  </si>
  <si>
    <t>Series Product Type</t>
  </si>
  <si>
    <t>Currency</t>
  </si>
  <si>
    <t>Broker (if applicable)</t>
  </si>
  <si>
    <t>NAV Frequency</t>
  </si>
  <si>
    <t>Start Date</t>
  </si>
  <si>
    <t>Operating Expenses</t>
  </si>
  <si>
    <t>External Offset?</t>
  </si>
  <si>
    <t>Management Fee</t>
  </si>
  <si>
    <t>List of Fee Types</t>
  </si>
  <si>
    <t>Calculation for each Fee Type</t>
  </si>
  <si>
    <t>Performance Fee</t>
  </si>
  <si>
    <t>Product Information</t>
  </si>
  <si>
    <t>Principal Amount</t>
  </si>
  <si>
    <t>Interest Rate</t>
  </si>
  <si>
    <t>Day Count Convention</t>
  </si>
  <si>
    <t>Interest Calculation Terms
(Simple, Compound, Floating, etc.)</t>
  </si>
  <si>
    <t>Payment Frequency</t>
  </si>
  <si>
    <t>For Wrappers:</t>
  </si>
  <si>
    <t>For Loan Series:</t>
  </si>
  <si>
    <t>Valuation Frequency</t>
  </si>
  <si>
    <t>USD</t>
  </si>
  <si>
    <t>a) Arranger</t>
  </si>
  <si>
    <t>ISIN</t>
  </si>
  <si>
    <t>a)Trustee / Corporate Fees</t>
  </si>
  <si>
    <t>b)Auditor Fee</t>
  </si>
  <si>
    <t>c)Transfer Agent Fee</t>
  </si>
  <si>
    <t>e)Price Dissemination Fee</t>
  </si>
  <si>
    <t>Total</t>
  </si>
  <si>
    <t>EUR 2,000.00</t>
  </si>
  <si>
    <t>EUR 8,300.00</t>
  </si>
  <si>
    <t>EUR 3,200.00</t>
  </si>
  <si>
    <t>Inventory Cost</t>
  </si>
  <si>
    <t>USD 1,200.00</t>
  </si>
  <si>
    <t>USD 0.000015 per nominal notes held in custody by IA Capital</t>
  </si>
  <si>
    <t>Monthly</t>
  </si>
  <si>
    <t>Donec Real Estate Equity (Series 90) Notes due 2021</t>
  </si>
  <si>
    <t>XS1508505689</t>
  </si>
  <si>
    <t>Loan</t>
  </si>
  <si>
    <t>0.55% per annum of the amount advanced (and which remains outstanding) by the Issuer to the Borrower under the Loan Transaction Documents up to USD 25,000,000, 0.45% of the Advanced Amount over USD 25,000,000 but below USD 50,000,000 and 0.40% of the Advanced Amount above USD 50,000,000, provided that on and from the date falling on the third anniversary of the Issue Date the Arranger Fee shall be a flat rate of 0.40% of the Advanced Amount, payable in arrear on the fifth Business Day of January, April, July and October in each year, on any Optional Redemption Payment Date or Early Redemption Payment Date and on the Final Maturity Payment Date.  The Arranger Fee is subject to an aggregate minimum payment of USD 1,500 per month.</t>
  </si>
  <si>
    <t xml:space="preserve">(i) Commencing upon the date hereof and continuing until the date one year from the date of this Note (the “First Reset Date”): (a) interest at the rate of 7.50% per annum shall accrue on the Principal Balance, and such accrued interest shall be due and payable on the last business day of each calendar quarter and (b) additional interest at the rate of 2.50% per annum shall accrue, compounded semi-annually, on the Principal Balance, and such accrued interest shall be due and payable on the Maturity Date;
(ii) Commencing upon the day immediately following the First Reset Date and continuing until the date one year from the First Reset Date (the “Second Reset Date”): (a) interest at the rate of 8.125% per annum shall accrue on the Principal Balance, and such accrued interest shall be due and payable on the last business day of each calendar quarter and (b) additional interest at the rate of 1.875% per annum shall accrue, compounded semi-annually, on the Principal Balance, and such accrued interest shall be due and payable on the Maturity Date;
(iii) Commencing upon the day immediately following the Second Reset Date and continuing until the date one year from the Second Reset Date (the “Third Reset Date”): (a) interest at the rate of 8.75% per annum shall accrue on the Principal Balance, and such accrued interest shall be due and payable on the last business day of each calendar quarter and (b) additional interest at the rate of 1.25% per annum shall accrue, compounded semi-annually, on the Principal Balance, and such accrued interest shall be due and payable on the Maturity Date;
(iv) Commencing upon the day immediately following the Third Reset Date and continuing until the date one year from the Third Reset Date (the “Fourth Reset Date”): (a) interest at the rate of 9.375% per annum shall accrue on the Principal Balance, and such accrued interest shall be due and payable on the last business day of each calendar quarter and (b) additional interest at the rate of 0.625% per annum shall accrue, compounded semi-annually, on the Principal Balance, and such accrued interest shall be due and payable on the Maturity Date;
(v) Commencing upon the day immediately following the Fourth Reset Date and continuing until the Maturity Date, interest at the rate of 10.00% per annum shall accrue on the Principal Balance, and such accrued interest shall be due and payable on the last business day of each calendar quarter;
(vi) The entire Principal Balance, together with all interest accrued and unpaid thereon calculated in the manner set forth above and all other sums due under this Note, shall be due and payable on the Maturity Date.
</t>
  </si>
  <si>
    <t>Yes</t>
  </si>
  <si>
    <t>Semi-Annual</t>
  </si>
  <si>
    <t>Interest Commencement Date</t>
  </si>
  <si>
    <t>Actual/360</t>
  </si>
  <si>
    <t>Quarterly</t>
  </si>
  <si>
    <t>Simple and Compound (semi-annually)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</si>
</sst>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2" fillId="0" borderId="0" applyFont="0" applyFill="0" applyBorder="0" applyAlignment="0" applyProtection="0"/>
  </cellStyleXfs>
  <cellXfs count="17">
    <xf numFmtId="0" fontId="0" fillId="0" borderId="0" xfId="0"/>
    <xf numFmtId="0" fontId="0" fillId="0" borderId="0" xfId="0" applyAlignment="1">
      <alignment horizontal="left" indent="2"/>
    </xf>
    <xf numFmtId="0" fontId="1" fillId="0" borderId="0" xfId="0" applyFont="1"/>
    <xf numFmtId="0" fontId="1" fillId="0" borderId="0" xfId="0" applyFont="1" applyAlignment="1">
      <alignment horizontal="left"/>
    </xf>
    <xf numFmtId="0" fontId="0" fillId="0" borderId="0" xfId="0" applyAlignment="1">
      <alignment horizontal="left" wrapText="1" indent="2"/>
    </xf>
    <xf numFmtId="0" fontId="0" fillId="0" borderId="0" xfId="0" applyAlignment="1">
      <alignment horizontal="left" indent="3"/>
    </xf>
    <xf numFmtId="0" fontId="0" fillId="0" borderId="0" xfId="0" applyAlignment="1">
      <alignment horizontal="left"/>
    </xf>
    <xf numFmtId="14" fontId="0" fillId="0" borderId="0" xfId="0" applyNumberFormat="1" applyAlignment="1">
      <alignment horizontal="left"/>
    </xf>
    <xf numFmtId="43" fontId="0" fillId="0" borderId="0" xfId="1" applyFont="1" applyAlignment="1">
      <alignment horizontal="left"/>
    </xf>
    <xf numFmtId="3" fontId="0" fillId="0" borderId="0" xfId="0" applyNumberFormat="1"/>
    <xf numFmtId="0" fontId="0" fillId="0" borderId="0" xfId="0" applyAlignment="1">
      <alignment horizontal="left" wrapText="1"/>
    </xf>
    <xf numFmtId="0" fontId="0" fillId="0" borderId="0" xfId="0" applyAlignment="1">
      <alignment horizontal="left" vertical="top" indent="3"/>
    </xf>
    <xf numFmtId="0" fontId="0" fillId="0" borderId="0" xfId="0" applyAlignment="1">
      <alignment horizontal="right"/>
    </xf>
    <xf numFmtId="164" fontId="0" fillId="0" borderId="0" xfId="1" applyNumberFormat="1" applyFont="1" applyAlignment="1">
      <alignment horizontal="left"/>
    </xf>
    <xf numFmtId="9" fontId="0" fillId="0" borderId="0" xfId="0" applyNumberFormat="1" applyAlignment="1">
      <alignment horizontal="left" wrapText="1"/>
    </xf>
    <xf numFmtId="0" fontId="0" fillId="0" borderId="0" xfId="0" applyAlignment="1">
      <alignment horizontal="left" vertical="top" indent="2"/>
    </xf>
    <xf numFmtId="14" fontId="0" fillId="0" borderId="0" xfId="1" applyNumberFormat="1" applyFont="1" applyAlignment="1">
      <alignment horizontal="right"/>
    </xf>
  </cellXfs>
  <cellStyles count="2">
    <cellStyle name="Comma" xfId="1" builtinId="3"/>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6"/>
  <sheetViews>
    <sheetView tabSelected="1" zoomScale="80" zoomScaleNormal="80" workbookViewId="0">
      <selection activeCell="B15" sqref="B15"/>
    </sheetView>
  </sheetViews>
  <sheetFormatPr defaultRowHeight="15" x14ac:dyDescent="0.25"/>
  <cols>
    <col min="1" max="1" width="32.375" customWidth="1"/>
    <col min="2" max="2" width="94.375" style="6" customWidth="1"/>
  </cols>
  <sheetData>
    <row r="1" spans="1:2" x14ac:dyDescent="0.25">
      <c r="A1" s="2" t="s">
        <v>12</v>
      </c>
    </row>
    <row r="2" spans="1:2" x14ac:dyDescent="0.25">
      <c r="A2" s="1" t="s">
        <v>0</v>
      </c>
      <c r="B2" s="6" t="s">
        <v>36</v>
      </c>
    </row>
    <row r="3" spans="1:2" x14ac:dyDescent="0.25">
      <c r="A3" s="1" t="s">
        <v>23</v>
      </c>
      <c r="B3" s="6" t="s">
        <v>37</v>
      </c>
    </row>
    <row r="4" spans="1:2" x14ac:dyDescent="0.25">
      <c r="A4" s="1" t="s">
        <v>1</v>
      </c>
      <c r="B4" s="6" t="s">
        <v>38</v>
      </c>
    </row>
    <row r="5" spans="1:2" x14ac:dyDescent="0.25">
      <c r="A5" s="1" t="s">
        <v>4</v>
      </c>
      <c r="B5" s="6" t="s">
        <v>35</v>
      </c>
    </row>
    <row r="6" spans="1:2" x14ac:dyDescent="0.25">
      <c r="A6" s="1" t="s">
        <v>5</v>
      </c>
      <c r="B6" s="7">
        <v>42671</v>
      </c>
    </row>
    <row r="7" spans="1:2" x14ac:dyDescent="0.25">
      <c r="A7" s="1" t="s">
        <v>2</v>
      </c>
      <c r="B7" s="6" t="s">
        <v>21</v>
      </c>
    </row>
    <row r="8" spans="1:2" x14ac:dyDescent="0.25">
      <c r="A8" s="1" t="s">
        <v>3</v>
      </c>
    </row>
    <row r="9" spans="1:2" x14ac:dyDescent="0.25">
      <c r="A9" s="3" t="s">
        <v>19</v>
      </c>
    </row>
    <row r="10" spans="1:2" x14ac:dyDescent="0.25">
      <c r="A10" s="1" t="s">
        <v>13</v>
      </c>
      <c r="B10" s="13">
        <v>2540000</v>
      </c>
    </row>
    <row r="11" spans="1:2" x14ac:dyDescent="0.25">
      <c r="A11" s="1" t="s">
        <v>43</v>
      </c>
      <c r="B11" s="16">
        <v>42684</v>
      </c>
    </row>
    <row r="12" spans="1:2" ht="390" x14ac:dyDescent="0.25">
      <c r="A12" s="15" t="s">
        <v>14</v>
      </c>
      <c r="B12" s="14" t="s">
        <v>40</v>
      </c>
    </row>
    <row r="13" spans="1:2" x14ac:dyDescent="0.25">
      <c r="A13" s="1" t="s">
        <v>15</v>
      </c>
      <c r="B13" s="6" t="s">
        <v>44</v>
      </c>
    </row>
    <row r="14" spans="1:2" ht="30" x14ac:dyDescent="0.25">
      <c r="A14" s="4" t="s">
        <v>16</v>
      </c>
      <c r="B14" s="6" t="s">
        <v>46</v>
      </c>
    </row>
    <row r="15" spans="1:2" x14ac:dyDescent="0.25">
      <c r="A15" s="1" t="s">
        <v>17</v>
      </c>
      <c r="B15" s="6" t="s">
        <v>45</v>
      </c>
    </row>
    <row r="16" spans="1:2" x14ac:dyDescent="0.25">
      <c r="A16" s="3" t="s">
        <v>18</v>
      </c>
    </row>
    <row r="17" spans="1:2" x14ac:dyDescent="0.25">
      <c r="A17" s="1" t="s">
        <v>13</v>
      </c>
      <c r="B17" s="8">
        <f>3600000-B10</f>
        <v>1060000</v>
      </c>
    </row>
    <row r="18" spans="1:2" x14ac:dyDescent="0.25">
      <c r="A18" s="1" t="s">
        <v>20</v>
      </c>
      <c r="B18" s="12" t="s">
        <v>42</v>
      </c>
    </row>
    <row r="19" spans="1:2" x14ac:dyDescent="0.25">
      <c r="A19" s="2" t="s">
        <v>6</v>
      </c>
    </row>
    <row r="20" spans="1:2" x14ac:dyDescent="0.25">
      <c r="A20" s="5" t="s">
        <v>24</v>
      </c>
      <c r="B20" s="9" t="s">
        <v>31</v>
      </c>
    </row>
    <row r="21" spans="1:2" x14ac:dyDescent="0.25">
      <c r="A21" s="5" t="s">
        <v>25</v>
      </c>
      <c r="B21" s="9" t="s">
        <v>29</v>
      </c>
    </row>
    <row r="22" spans="1:2" x14ac:dyDescent="0.25">
      <c r="A22" s="5" t="s">
        <v>26</v>
      </c>
      <c r="B22" s="9" t="s">
        <v>29</v>
      </c>
    </row>
    <row r="23" spans="1:2" x14ac:dyDescent="0.25">
      <c r="A23" s="5" t="s">
        <v>27</v>
      </c>
      <c r="B23" s="9" t="s">
        <v>33</v>
      </c>
    </row>
    <row r="24" spans="1:2" x14ac:dyDescent="0.25">
      <c r="A24" s="5" t="s">
        <v>28</v>
      </c>
      <c r="B24" s="9" t="s">
        <v>30</v>
      </c>
    </row>
    <row r="25" spans="1:2" x14ac:dyDescent="0.25">
      <c r="A25" s="5" t="s">
        <v>32</v>
      </c>
      <c r="B25" s="9" t="s">
        <v>34</v>
      </c>
    </row>
    <row r="26" spans="1:2" x14ac:dyDescent="0.25">
      <c r="A26" s="1" t="s">
        <v>7</v>
      </c>
      <c r="B26" t="s">
        <v>41</v>
      </c>
    </row>
    <row r="27" spans="1:2" x14ac:dyDescent="0.25">
      <c r="A27" s="2" t="s">
        <v>8</v>
      </c>
    </row>
    <row r="28" spans="1:2" x14ac:dyDescent="0.25">
      <c r="A28" s="1" t="s">
        <v>9</v>
      </c>
    </row>
    <row r="29" spans="1:2" x14ac:dyDescent="0.25">
      <c r="A29" s="5" t="s">
        <v>22</v>
      </c>
    </row>
    <row r="30" spans="1:2" x14ac:dyDescent="0.25">
      <c r="A30" s="1" t="s">
        <v>10</v>
      </c>
    </row>
    <row r="31" spans="1:2" ht="105" x14ac:dyDescent="0.25">
      <c r="A31" s="11" t="s">
        <v>22</v>
      </c>
      <c r="B31" s="10" t="s">
        <v>39</v>
      </c>
    </row>
    <row r="32" spans="1:2" x14ac:dyDescent="0.25">
      <c r="A32" s="1" t="s">
        <v>7</v>
      </c>
      <c r="B32" s="6" t="s">
        <v>41</v>
      </c>
    </row>
    <row r="33" spans="1:1" x14ac:dyDescent="0.25">
      <c r="A33" s="2" t="s">
        <v>11</v>
      </c>
    </row>
    <row r="34" spans="1:1" x14ac:dyDescent="0.25">
      <c r="A34" s="1" t="s">
        <v>9</v>
      </c>
    </row>
    <row r="35" spans="1:1" x14ac:dyDescent="0.25">
      <c r="A35" s="1" t="s">
        <v>10</v>
      </c>
    </row>
    <row r="36" spans="1:1" x14ac:dyDescent="0.25">
      <c r="A36"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Specs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lwright</dc:creator>
  <cp:lastModifiedBy>becogontijo</cp:lastModifiedBy>
  <dcterms:created xsi:type="dcterms:W3CDTF">2016-08-22T14:14:34Z</dcterms:created>
  <dcterms:modified xsi:type="dcterms:W3CDTF">2016-10-27T21:40:46Z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36d52ee5-c0fd-4c2b-96c7-8cb74b06be83</vt:lpwstr>
  </property>
</Properties>
</file>